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4400" windowHeight="14295" tabRatio="875"/>
  </bookViews>
  <sheets>
    <sheet name="Guidelines" sheetId="9" r:id="rId1"/>
    <sheet name="General_Information" sheetId="12" r:id="rId2"/>
    <sheet name="Financial_Information" sheetId="4" r:id="rId3"/>
    <sheet name="Solvency" sheetId="5" r:id="rId4"/>
    <sheet name="Liquidity" sheetId="6" r:id="rId5"/>
    <sheet name="Settings" sheetId="7" state="hidden" r:id="rId6"/>
  </sheets>
  <definedNames>
    <definedName name="_xlnm.Print_Area" localSheetId="2">Financial_Information!$A$1:$I$66</definedName>
    <definedName name="_xlnm.Print_Area" localSheetId="1">General_Information!$A$1:$E$38</definedName>
    <definedName name="_xlnm.Print_Area" localSheetId="4">Liquidity!$A$1:$G$40</definedName>
    <definedName name="_xlnm.Print_Area" localSheetId="3">Solvency!$A$1:$G$31</definedName>
    <definedName name="Scope_of_consolidation">Guidelines!$B$20</definedName>
  </definedNames>
  <calcPr calcId="145621"/>
</workbook>
</file>

<file path=xl/calcChain.xml><?xml version="1.0" encoding="utf-8"?>
<calcChain xmlns="http://schemas.openxmlformats.org/spreadsheetml/2006/main">
  <c r="D16" i="12" l="1"/>
  <c r="D13" i="12"/>
  <c r="C10" i="6" l="1"/>
  <c r="C9" i="6"/>
  <c r="C8" i="6"/>
  <c r="C10" i="5"/>
  <c r="C9" i="5"/>
  <c r="C8" i="5"/>
  <c r="C10" i="4"/>
  <c r="C9" i="4"/>
  <c r="C8" i="4"/>
  <c r="D38" i="12"/>
  <c r="D37" i="12"/>
  <c r="D36" i="12"/>
  <c r="D35" i="12"/>
  <c r="D32" i="12"/>
  <c r="D31" i="12"/>
  <c r="D30" i="12"/>
  <c r="D29" i="12"/>
  <c r="D28" i="12"/>
  <c r="D27" i="12"/>
  <c r="D26" i="12"/>
  <c r="D25" i="12"/>
  <c r="D21" i="12"/>
  <c r="D20" i="12"/>
  <c r="D19" i="12"/>
  <c r="D18" i="12"/>
  <c r="D17" i="12"/>
  <c r="D15" i="12"/>
  <c r="D14" i="12"/>
  <c r="D12" i="12"/>
  <c r="D11" i="12"/>
  <c r="D10" i="12"/>
  <c r="D9" i="12"/>
</calcChain>
</file>

<file path=xl/sharedStrings.xml><?xml version="1.0" encoding="utf-8"?>
<sst xmlns="http://schemas.openxmlformats.org/spreadsheetml/2006/main" count="495" uniqueCount="340">
  <si>
    <t>Firm is a single legal entity</t>
  </si>
  <si>
    <t>(1) Reception and transmission of orders in relation to one or more financial instruments</t>
  </si>
  <si>
    <t>(4) Portfolio management</t>
  </si>
  <si>
    <t>(5) Investment advice</t>
  </si>
  <si>
    <t>Equity instruments</t>
  </si>
  <si>
    <t>Debt securities</t>
  </si>
  <si>
    <t>Balance Sheet Aggregates</t>
  </si>
  <si>
    <t>Transaction Data</t>
  </si>
  <si>
    <t>Liquidity and Assets Held</t>
  </si>
  <si>
    <t>Lists</t>
  </si>
  <si>
    <t>Yes/No</t>
  </si>
  <si>
    <t>Country Codes</t>
  </si>
  <si>
    <t>Belgium</t>
  </si>
  <si>
    <t>BG</t>
  </si>
  <si>
    <t>Bulgaria</t>
  </si>
  <si>
    <t>CZ</t>
  </si>
  <si>
    <t>DK</t>
  </si>
  <si>
    <t>Denmark</t>
  </si>
  <si>
    <t>DE</t>
  </si>
  <si>
    <t>Germany</t>
  </si>
  <si>
    <t>EE</t>
  </si>
  <si>
    <t>Estonia</t>
  </si>
  <si>
    <t>IE</t>
  </si>
  <si>
    <t>Ireland</t>
  </si>
  <si>
    <t>EL</t>
  </si>
  <si>
    <t>Greece</t>
  </si>
  <si>
    <t>BE</t>
  </si>
  <si>
    <t>HR</t>
  </si>
  <si>
    <t>Croatia</t>
  </si>
  <si>
    <t>ES</t>
  </si>
  <si>
    <t>Spain</t>
  </si>
  <si>
    <t>FR</t>
  </si>
  <si>
    <t>France</t>
  </si>
  <si>
    <t>IT</t>
  </si>
  <si>
    <t>Italy</t>
  </si>
  <si>
    <t>CY</t>
  </si>
  <si>
    <t>Cyprus</t>
  </si>
  <si>
    <t>LV</t>
  </si>
  <si>
    <t>LT</t>
  </si>
  <si>
    <t>Lithuania</t>
  </si>
  <si>
    <t>Latvia</t>
  </si>
  <si>
    <t>LU</t>
  </si>
  <si>
    <t>Luxembourg</t>
  </si>
  <si>
    <t>HU</t>
  </si>
  <si>
    <t>Hungary</t>
  </si>
  <si>
    <t>MT</t>
  </si>
  <si>
    <t>Malta</t>
  </si>
  <si>
    <t>NL</t>
  </si>
  <si>
    <t>Netherlands</t>
  </si>
  <si>
    <t>AT</t>
  </si>
  <si>
    <t>Austria</t>
  </si>
  <si>
    <t>PL</t>
  </si>
  <si>
    <t>Poland</t>
  </si>
  <si>
    <t>PT</t>
  </si>
  <si>
    <t>Portugal</t>
  </si>
  <si>
    <t>RO</t>
  </si>
  <si>
    <t>Romania</t>
  </si>
  <si>
    <t>SI</t>
  </si>
  <si>
    <t>Slovenia</t>
  </si>
  <si>
    <t>SK</t>
  </si>
  <si>
    <t>Slovakia</t>
  </si>
  <si>
    <t>FI</t>
  </si>
  <si>
    <t>Finland</t>
  </si>
  <si>
    <t>SE</t>
  </si>
  <si>
    <t>Sweden</t>
  </si>
  <si>
    <t>UK</t>
  </si>
  <si>
    <t>IS</t>
  </si>
  <si>
    <t>Iceland</t>
  </si>
  <si>
    <t>LI</t>
  </si>
  <si>
    <t>Liechtenstein</t>
  </si>
  <si>
    <t>NO</t>
  </si>
  <si>
    <t>Norway</t>
  </si>
  <si>
    <t>Number of transactions</t>
  </si>
  <si>
    <t>Reporting currency</t>
  </si>
  <si>
    <t>Reporting unit</t>
  </si>
  <si>
    <t>Reference date</t>
  </si>
  <si>
    <t>Financial Information</t>
  </si>
  <si>
    <t>A</t>
  </si>
  <si>
    <t>B</t>
  </si>
  <si>
    <t>C</t>
  </si>
  <si>
    <t>D</t>
  </si>
  <si>
    <t>E</t>
  </si>
  <si>
    <t>General Information</t>
  </si>
  <si>
    <t>Readily marketable financial assets</t>
  </si>
  <si>
    <t xml:space="preserve"> of which: intragroup entities</t>
  </si>
  <si>
    <t>Undrawn committed lines granted to the reporting institution</t>
  </si>
  <si>
    <t>Currency Codes</t>
  </si>
  <si>
    <t>EUR</t>
  </si>
  <si>
    <t>BGN</t>
  </si>
  <si>
    <t>CZK</t>
  </si>
  <si>
    <t>DKK</t>
  </si>
  <si>
    <t>HRK</t>
  </si>
  <si>
    <t>HUF</t>
  </si>
  <si>
    <t>ISK</t>
  </si>
  <si>
    <t>CHF</t>
  </si>
  <si>
    <t>NOK</t>
  </si>
  <si>
    <t>PLN</t>
  </si>
  <si>
    <t>RON</t>
  </si>
  <si>
    <t>SEK</t>
  </si>
  <si>
    <t>GBP</t>
  </si>
  <si>
    <t>DRAFT</t>
  </si>
  <si>
    <t>Firm is part of a G-SII or O-SII group</t>
  </si>
  <si>
    <t>Identification and organization</t>
  </si>
  <si>
    <t>MiFID services and activities and business model</t>
  </si>
  <si>
    <t>Minimum Capital</t>
  </si>
  <si>
    <t>Solvency</t>
  </si>
  <si>
    <t>Cash balances</t>
  </si>
  <si>
    <t>(1)</t>
  </si>
  <si>
    <t>(4)</t>
  </si>
  <si>
    <t>(5)</t>
  </si>
  <si>
    <t>Total</t>
  </si>
  <si>
    <t>Total assets</t>
  </si>
  <si>
    <t>Is the firm acting as a market-maker as part of its activities ?</t>
  </si>
  <si>
    <t>Is the firm using professional indemnity insurance ?</t>
  </si>
  <si>
    <t>Is the firm acting as a clearing member as part of its activities ?</t>
  </si>
  <si>
    <t>Data collection reporting specifications</t>
  </si>
  <si>
    <t xml:space="preserve">  of which: General governments</t>
  </si>
  <si>
    <t xml:space="preserve">  of which: Credit institutions</t>
  </si>
  <si>
    <t xml:space="preserve">  of which: Other financial entities</t>
  </si>
  <si>
    <t xml:space="preserve">  of which: Central banks</t>
  </si>
  <si>
    <t>Regulatory Capital Held</t>
  </si>
  <si>
    <t>Liquidity</t>
  </si>
  <si>
    <t>A.1</t>
  </si>
  <si>
    <t>A.2</t>
  </si>
  <si>
    <t>A.3</t>
  </si>
  <si>
    <t>A.4</t>
  </si>
  <si>
    <t>A.5</t>
  </si>
  <si>
    <t>A.6</t>
  </si>
  <si>
    <t>B.1</t>
  </si>
  <si>
    <t>B.2</t>
  </si>
  <si>
    <t>B.3</t>
  </si>
  <si>
    <t>B.4</t>
  </si>
  <si>
    <t>B.5</t>
  </si>
  <si>
    <t>C.1</t>
  </si>
  <si>
    <t>C.2</t>
  </si>
  <si>
    <t>C.3</t>
  </si>
  <si>
    <t>D.1</t>
  </si>
  <si>
    <t>D.2</t>
  </si>
  <si>
    <t>D.3</t>
  </si>
  <si>
    <t>D.4</t>
  </si>
  <si>
    <t>Firm name</t>
  </si>
  <si>
    <t>A.7</t>
  </si>
  <si>
    <t>A.8</t>
  </si>
  <si>
    <t>A.9</t>
  </si>
  <si>
    <t>B.6</t>
  </si>
  <si>
    <t>B.7</t>
  </si>
  <si>
    <t>B.8</t>
  </si>
  <si>
    <t>Solo</t>
  </si>
  <si>
    <t>Contents</t>
  </si>
  <si>
    <t>Template</t>
  </si>
  <si>
    <t>Information conveyed</t>
  </si>
  <si>
    <t>How to report the data</t>
  </si>
  <si>
    <t>Scope of consolidation</t>
  </si>
  <si>
    <t>Detailed instructions</t>
  </si>
  <si>
    <t>Symbol conventions</t>
  </si>
  <si>
    <t>Please use full description with no symbols as indicated below:</t>
  </si>
  <si>
    <t>Meaning</t>
  </si>
  <si>
    <t xml:space="preserve">Not available </t>
  </si>
  <si>
    <t>Please use a dot (.) as the decimal separator.</t>
  </si>
  <si>
    <t>Deadline for submission</t>
  </si>
  <si>
    <t>The reference date should refer to 31 December 2015.</t>
  </si>
  <si>
    <t>General information, liquidity and assets held, flows</t>
  </si>
  <si>
    <t>Identification, services and activities, regulatory scope and reporting specifications</t>
  </si>
  <si>
    <t>Yes</t>
  </si>
  <si>
    <t>No</t>
  </si>
  <si>
    <t>Fully</t>
  </si>
  <si>
    <t>Partially</t>
  </si>
  <si>
    <t>Initial capital</t>
  </si>
  <si>
    <t>One</t>
  </si>
  <si>
    <t>Amount</t>
  </si>
  <si>
    <t>Part 1: General Information</t>
  </si>
  <si>
    <t>Part 2: Financial Information</t>
  </si>
  <si>
    <t>Part 3: Solvency</t>
  </si>
  <si>
    <t>Part 4: Liquidity</t>
  </si>
  <si>
    <t xml:space="preserve">Scope of consolidation </t>
  </si>
  <si>
    <t>Country</t>
  </si>
  <si>
    <t>Minimum capital, regulatory capital held, risk exposure amounts</t>
  </si>
  <si>
    <t>Comments</t>
  </si>
  <si>
    <t>Answer</t>
  </si>
  <si>
    <t xml:space="preserve">Parent </t>
  </si>
  <si>
    <t>Subsidiary</t>
  </si>
  <si>
    <t>B.1.2</t>
  </si>
  <si>
    <t>B.1.1</t>
  </si>
  <si>
    <t>B.1.3</t>
  </si>
  <si>
    <t xml:space="preserve">  of which: Non-financial corporations</t>
  </si>
  <si>
    <t>&lt;select&gt;</t>
  </si>
  <si>
    <t>Check</t>
  </si>
  <si>
    <t>Consolidated</t>
  </si>
  <si>
    <t>Staff headcount</t>
  </si>
  <si>
    <t>A.5.1</t>
  </si>
  <si>
    <t>C.2.1</t>
  </si>
  <si>
    <t>In case data are not available for that reference period, please amend the reference date in the "General information" sheet.</t>
  </si>
  <si>
    <t>Limited company</t>
  </si>
  <si>
    <t>Limited partnership</t>
  </si>
  <si>
    <t>Limied liability partnership</t>
  </si>
  <si>
    <t>Sole trader</t>
  </si>
  <si>
    <t>C.2.2</t>
  </si>
  <si>
    <t>Daily</t>
  </si>
  <si>
    <t xml:space="preserve">Weekly </t>
  </si>
  <si>
    <t>Monthly</t>
  </si>
  <si>
    <t>Intraday</t>
  </si>
  <si>
    <t xml:space="preserve">   30-days</t>
  </si>
  <si>
    <t xml:space="preserve">   60-days</t>
  </si>
  <si>
    <t xml:space="preserve">   90-days</t>
  </si>
  <si>
    <t>B.2.1</t>
  </si>
  <si>
    <t>B.2.2</t>
  </si>
  <si>
    <t>B.2.3</t>
  </si>
  <si>
    <t>Not applicable</t>
  </si>
  <si>
    <t>A.4.1</t>
  </si>
  <si>
    <t>A.4.2</t>
  </si>
  <si>
    <t>A.5.2</t>
  </si>
  <si>
    <t>Is the firm intending to be authorised by its home competent authority for operating an OTF under MIFID II?</t>
  </si>
  <si>
    <t>CRD 30</t>
  </si>
  <si>
    <t>CRD 31(1)</t>
  </si>
  <si>
    <t>CRD 31(1) &amp; CRR 95(2)</t>
  </si>
  <si>
    <t>CRD 29(1) &amp; CRR 95(1)</t>
  </si>
  <si>
    <t>CRD 29(3) &amp; CRR 95(1)</t>
  </si>
  <si>
    <t>CRD 31(2)</t>
  </si>
  <si>
    <t>CRD 28(2) &amp; CRR 95(1)</t>
  </si>
  <si>
    <t>CRD 28(2) &amp; CRR 96(1)(a)</t>
  </si>
  <si>
    <t>CRD 28 or 29 &amp; CRR 493 7 498</t>
  </si>
  <si>
    <t>CRD 28(2) &amp; CRR 92</t>
  </si>
  <si>
    <t>Other, please indicate in the "Comments" column</t>
  </si>
  <si>
    <t>Revenue</t>
  </si>
  <si>
    <t>Expenses</t>
  </si>
  <si>
    <t>Profit and Loss aggregates</t>
  </si>
  <si>
    <r>
      <t>Firm is part of a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banking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group</t>
    </r>
  </si>
  <si>
    <t>Net profit (after tax/dividends)</t>
  </si>
  <si>
    <t xml:space="preserve">  of which: fee and commission</t>
  </si>
  <si>
    <r>
      <t>Accrued interest on cash deposits due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within:</t>
    </r>
  </si>
  <si>
    <t xml:space="preserve">  of which: to be withdrawn at any time within:</t>
  </si>
  <si>
    <t>CRR 6(4)</t>
  </si>
  <si>
    <t>CRR 8</t>
  </si>
  <si>
    <t>Other</t>
  </si>
  <si>
    <t>- If so, is it the parent (at the highest level consolidation)?</t>
  </si>
  <si>
    <t>- If so, total assets of the group</t>
  </si>
  <si>
    <t>A.1.1</t>
  </si>
  <si>
    <t>B.4.1</t>
  </si>
  <si>
    <t>B.4.2</t>
  </si>
  <si>
    <t>B.4.3</t>
  </si>
  <si>
    <t>B.7.1</t>
  </si>
  <si>
    <t>F.1</t>
  </si>
  <si>
    <t>Does the firm act as an agent lender for securities?</t>
  </si>
  <si>
    <t>Securities Lending Activities</t>
  </si>
  <si>
    <t>- Value of its securities lending</t>
  </si>
  <si>
    <t>E.1</t>
  </si>
  <si>
    <t>E.1.1</t>
  </si>
  <si>
    <t>E.1.2</t>
  </si>
  <si>
    <t>Refers to transactions conducted on 31 March 2016</t>
  </si>
  <si>
    <t>Reference date (dd/mm/yyyy)</t>
  </si>
  <si>
    <t>Balance sheet aggregates, profit/loss aggregates, transaction data, assets under management/advice, client money, securities lending activities</t>
  </si>
  <si>
    <t xml:space="preserve">   issued by: other financial entities</t>
  </si>
  <si>
    <t xml:space="preserve">   issued by: non-financial entities</t>
  </si>
  <si>
    <t xml:space="preserve">   issued by: credit institutions</t>
  </si>
  <si>
    <t>B.6.1</t>
  </si>
  <si>
    <t>B.6.2</t>
  </si>
  <si>
    <t>B.6.3</t>
  </si>
  <si>
    <t>B.6.4</t>
  </si>
  <si>
    <t>B.6.5</t>
  </si>
  <si>
    <t>Liabilities towards customers, of which:</t>
  </si>
  <si>
    <t xml:space="preserve">    - Retail</t>
  </si>
  <si>
    <t xml:space="preserve">    - Prudentially regulated credit institutions</t>
  </si>
  <si>
    <t>EUR 125 000</t>
  </si>
  <si>
    <t>Other assets held, considered as liquid (e.g. ETF)</t>
  </si>
  <si>
    <t xml:space="preserve">- UCITS/AIFMD firms conducting MiFID activities or services. UCITS/AIFMD firms that belong to a banking group but that do not conduct MiFID services or activities are excluded from this exercise. </t>
  </si>
  <si>
    <t>Is the firm is subject to safeguarding (segregation) arrangements for holding client money or financial instruments belonging to clients?</t>
  </si>
  <si>
    <t>Information should be provided for the firm as a whole, i.e. including business other than MiFID.</t>
  </si>
  <si>
    <t>Information should be provided exclusively for MiFID services and activities</t>
  </si>
  <si>
    <t>- The exercise addresses firms authorised by competent authorities in their jurisdiction, i.e. excluding firms operating in a Member State through outward MiFID passport.</t>
  </si>
  <si>
    <r>
      <t xml:space="preserve">Firm benefits from outward </t>
    </r>
    <r>
      <rPr>
        <sz val="10"/>
        <rFont val="Calibri"/>
        <family val="2"/>
        <scheme val="minor"/>
      </rPr>
      <t>passport in other EU jurisdictions</t>
    </r>
  </si>
  <si>
    <t>Identified staff</t>
  </si>
  <si>
    <r>
      <t>Is the firm authorised by its home competent authority for</t>
    </r>
    <r>
      <rPr>
        <sz val="10"/>
        <color theme="1"/>
        <rFont val="Calibri"/>
        <family val="2"/>
        <scheme val="minor"/>
      </rPr>
      <t>:</t>
    </r>
  </si>
  <si>
    <t>Is the firm conducting the ancillary service of safekeeping and administration of financial instruments?</t>
  </si>
  <si>
    <t xml:space="preserve">    - Other institutions</t>
  </si>
  <si>
    <t>A.2.1</t>
  </si>
  <si>
    <t>A.2.2</t>
  </si>
  <si>
    <t>A.2.3</t>
  </si>
  <si>
    <t>If available, breakdown by MiFID services and activities</t>
  </si>
  <si>
    <t>Client Money or Financial Instruments</t>
  </si>
  <si>
    <t>C.4</t>
  </si>
  <si>
    <t>C.4.1</t>
  </si>
  <si>
    <t>C.4.2</t>
  </si>
  <si>
    <t>Are the client financial instruments held:</t>
  </si>
  <si>
    <t>Is the client money held:</t>
  </si>
  <si>
    <t>- Value of securities lending transactions where indemnifications are provided indemnifications in relation to its securities lending activities</t>
  </si>
  <si>
    <t>F</t>
  </si>
  <si>
    <r>
      <t>Customers orders handled</t>
    </r>
    <r>
      <rPr>
        <sz val="10"/>
        <color theme="1"/>
        <rFont val="Calibri"/>
        <family val="2"/>
        <scheme val="minor"/>
      </rPr>
      <t/>
    </r>
  </si>
  <si>
    <t>Fixed Overheads Requirement (FOR)</t>
  </si>
  <si>
    <t xml:space="preserve">    CET1 capital</t>
  </si>
  <si>
    <t xml:space="preserve">    AT1 capital</t>
  </si>
  <si>
    <t xml:space="preserve">    T2 capital</t>
  </si>
  <si>
    <t xml:space="preserve">    If so: maximum amount insured</t>
  </si>
  <si>
    <t xml:space="preserve">    If FOR is based on period different from 3 months, indicate number months</t>
  </si>
  <si>
    <t>Additional AIFMD/UCITS capital requirements</t>
  </si>
  <si>
    <t>Units/shares in Collective Investment Undertakings</t>
  </si>
  <si>
    <t xml:space="preserve">    - Individual</t>
  </si>
  <si>
    <t>Total assets under management (i.e. including business other than MiFID), of which:</t>
  </si>
  <si>
    <t>Local firms (CRR 4(1)(4))</t>
  </si>
  <si>
    <t>Firms falling under CRR 4(1)(2)(c) that only provide reception/transmission and/or investment advice</t>
  </si>
  <si>
    <t>Firms falling under CRR 4(1)(2)(c) that only provide reception/transmission and/or investment advice and are registered under the Insurance Mediation Directive (IMD)</t>
  </si>
  <si>
    <t xml:space="preserve">Firms falling under CRR 4(1)(2)(c) that perform, at least, execution of orders and/or portfolio management </t>
  </si>
  <si>
    <t>Investment firms not authorised to perform deals on own account and/or underwriting/placing with firm commitment that do not hold client funds/securities</t>
  </si>
  <si>
    <t>Investment firms not authorised to perform deals on own account and/or underwriting/placing with firm commitment but hold client funds/securities</t>
  </si>
  <si>
    <t>Investment firms that operate an MTF</t>
  </si>
  <si>
    <t>Investment firms that only perform deals on own account to execute client orders</t>
  </si>
  <si>
    <t>Investment firms that do not hold client funds/securities, only perform deals on own account, and have no external clients</t>
  </si>
  <si>
    <t>Commodity derivatives investment firms that are not exempt under the MiFID</t>
  </si>
  <si>
    <t>Investment firms that do not fall under the other categories</t>
  </si>
  <si>
    <t xml:space="preserve">    - On-balance sheet?</t>
  </si>
  <si>
    <t xml:space="preserve">    - Off-balance sheet?</t>
  </si>
  <si>
    <t>It refers to securities lending activities not conducted on behalf of the firm.</t>
  </si>
  <si>
    <t>Thousands</t>
  </si>
  <si>
    <t>Millions</t>
  </si>
  <si>
    <t>Information should be provided for the firm as a whole (i.e. including business other than MiFID) and at the firm level (i.e. not in relation to the funds it may manage).</t>
  </si>
  <si>
    <t>Scope</t>
  </si>
  <si>
    <t>Data shall be submitted on a solo basis. If a firm wishes to report consolidated data, it should submit two sets of templates: one for solo and another for consolidated data.</t>
  </si>
  <si>
    <t>B.1.2.1</t>
  </si>
  <si>
    <t>B.1.2.2</t>
  </si>
  <si>
    <t>EUR 300 000</t>
  </si>
  <si>
    <t>As indicated in Part 1 General information, section on data collection reporting specifications:</t>
  </si>
  <si>
    <t>Own funds capital 
(if CRR or national own funds prudential requirements are applicable)</t>
  </si>
  <si>
    <t>Total assets under advice (i.e. including business other than MiFID)</t>
  </si>
  <si>
    <t>Total assets under safekeeping and administration (i.e. including business other than MiFID)</t>
  </si>
  <si>
    <t>C.1.1</t>
  </si>
  <si>
    <t>C.1.2</t>
  </si>
  <si>
    <t>C.3.1</t>
  </si>
  <si>
    <t>C.3.2</t>
  </si>
  <si>
    <t>D.2.1</t>
  </si>
  <si>
    <t>D.3.1</t>
  </si>
  <si>
    <t>Total amount of client money held, of which:</t>
  </si>
  <si>
    <t>Assets Under Management/Advice/Safekeeping and Administration</t>
  </si>
  <si>
    <t>CzechRepublic</t>
  </si>
  <si>
    <t>Please refer to the instructions for more detailed and comprehensive guidelines on how to report the data, and variable definitions.</t>
  </si>
  <si>
    <t>Firm is part of a group that includes a MiFID investment firm</t>
  </si>
  <si>
    <t xml:space="preserve">           - Managed directly</t>
  </si>
  <si>
    <t xml:space="preserve">           - Managed under delegation</t>
  </si>
  <si>
    <t xml:space="preserve">    - Collective</t>
  </si>
  <si>
    <t xml:space="preserve">    - Collective </t>
  </si>
  <si>
    <t>Total amount of client financial instruments held, of which:</t>
  </si>
  <si>
    <t xml:space="preserve">    - Collective, of which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</si>
</sst>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0.00000"/>
    <numFmt numFmtId="166" formatCode="0.0000"/>
    <numFmt numFmtId="167" formatCode="0.0000%"/>
    <numFmt numFmtId="168" formatCode="yyyy\-mm\-dd;@"/>
    <numFmt numFmtId="169" formatCode="[&gt;0]General"/>
    <numFmt numFmtId="170" formatCode="&quot;Yes&quot;;[Red]&quot;No&quot;"/>
    <numFmt numFmtId="171" formatCode="0.0%"/>
    <numFmt numFmtId="172" formatCode="_-* #,##0.00_-;\-* #,##0.00_-;_-* \-??_-;_-@_-"/>
    <numFmt numFmtId="173" formatCode="[$-F800]dddd\,\ mmmm\ dd\,\ yyyy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Segoe U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AA322F"/>
      <name val="Arial"/>
      <family val="2"/>
    </font>
    <font>
      <b/>
      <sz val="20"/>
      <name val="Segoe UI"/>
      <family val="2"/>
    </font>
    <font>
      <b/>
      <sz val="13"/>
      <name val="Segoe UI"/>
      <family val="2"/>
    </font>
    <font>
      <b/>
      <sz val="13"/>
      <color theme="3"/>
      <name val="Arial"/>
      <family val="2"/>
    </font>
    <font>
      <b/>
      <sz val="20"/>
      <name val="Arial"/>
      <family val="2"/>
    </font>
    <font>
      <sz val="11"/>
      <color indexed="8"/>
      <name val="Calibri"/>
      <family val="2"/>
    </font>
    <font>
      <b/>
      <sz val="15"/>
      <color theme="3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6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6"/>
      <color rgb="FFFF0000"/>
      <name val="Segoe UI"/>
      <family val="2"/>
    </font>
    <font>
      <sz val="11"/>
      <name val="Segoe U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6"/>
      <name val="Calibri"/>
      <family val="2"/>
      <scheme val="minor"/>
    </font>
    <font>
      <sz val="9"/>
      <name val="Calibri"/>
      <family val="2"/>
      <scheme val="minor"/>
    </font>
    <font>
      <sz val="10"/>
      <color theme="5"/>
      <name val="Calibri"/>
      <family val="2"/>
      <scheme val="minor"/>
    </font>
    <font>
      <i/>
      <sz val="10"/>
      <color theme="1"/>
      <name val="Calibri"/>
      <family val="2"/>
      <scheme val="minor"/>
    </font>
    <font>
      <strike/>
      <sz val="11"/>
      <color theme="5"/>
      <name val="Calibri"/>
      <family val="2"/>
      <scheme val="minor"/>
    </font>
    <font>
      <strike/>
      <sz val="10"/>
      <color theme="5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10"/>
      <color rgb="FF002060"/>
      <name val="Verdana"/>
      <family val="2"/>
    </font>
    <font>
      <sz val="11"/>
      <color theme="6" tint="-0.499984740745262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1"/>
      <name val="Verdana"/>
      <family val="2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4506668294322"/>
        <bgColor indexed="45"/>
      </patternFill>
    </fill>
    <fill>
      <patternFill patternType="solid">
        <fgColor rgb="FFFFEC72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rgb="FFEAA12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98E3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CBDBC"/>
      </left>
      <right style="thin">
        <color rgb="FFBCBDBC"/>
      </right>
      <top style="thin">
        <color indexed="64"/>
      </top>
      <bottom style="thin">
        <color indexed="64"/>
      </bottom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rgb="FFBCBDB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/>
      <bottom style="thin">
        <color theme="0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44">
    <xf numFmtId="0" fontId="0" fillId="0" borderId="0"/>
    <xf numFmtId="0" fontId="3" fillId="6" borderId="0">
      <alignment vertical="center"/>
    </xf>
    <xf numFmtId="3" fontId="7" fillId="6" borderId="3" applyProtection="0">
      <alignment horizontal="right" vertical="center"/>
    </xf>
    <xf numFmtId="0" fontId="5" fillId="6" borderId="3">
      <alignment horizontal="center" vertical="center"/>
    </xf>
    <xf numFmtId="0" fontId="5" fillId="7" borderId="3" applyNumberFormat="0" applyFont="0" applyBorder="0">
      <alignment horizontal="center" vertical="center"/>
    </xf>
    <xf numFmtId="0" fontId="8" fillId="2" borderId="4" applyNumberFormat="0" applyFill="0" applyBorder="0" applyAlignment="0" applyProtection="0">
      <alignment horizontal="left"/>
    </xf>
    <xf numFmtId="0" fontId="6" fillId="6" borderId="5" applyFont="0" applyBorder="0">
      <alignment horizontal="center" wrapText="1"/>
    </xf>
    <xf numFmtId="3" fontId="5" fillId="13" borderId="10" applyFont="0" applyProtection="0">
      <alignment horizontal="right" vertical="center"/>
    </xf>
    <xf numFmtId="10" fontId="5" fillId="13" borderId="10" applyFont="0" applyProtection="0">
      <alignment horizontal="right" vertical="center"/>
    </xf>
    <xf numFmtId="9" fontId="5" fillId="13" borderId="10" applyFont="0" applyProtection="0">
      <alignment horizontal="right" vertical="center"/>
    </xf>
    <xf numFmtId="0" fontId="5" fillId="13" borderId="10" applyNumberFormat="0" applyFont="0" applyProtection="0">
      <alignment horizontal="left" vertical="center"/>
    </xf>
    <xf numFmtId="168" fontId="5" fillId="11" borderId="10" applyFont="0">
      <alignment vertical="center"/>
      <protection locked="0"/>
    </xf>
    <xf numFmtId="3" fontId="5" fillId="11" borderId="10" applyFont="0">
      <alignment horizontal="right" vertical="center"/>
      <protection locked="0"/>
    </xf>
    <xf numFmtId="164" fontId="5" fillId="11" borderId="10" applyFont="0">
      <alignment horizontal="right" vertical="center"/>
      <protection locked="0"/>
    </xf>
    <xf numFmtId="166" fontId="5" fillId="12" borderId="10" applyFont="0">
      <alignment vertical="center"/>
      <protection locked="0"/>
    </xf>
    <xf numFmtId="10" fontId="5" fillId="11" borderId="10" applyFont="0">
      <alignment horizontal="right" vertical="center"/>
      <protection locked="0"/>
    </xf>
    <xf numFmtId="9" fontId="5" fillId="11" borderId="10" applyFont="0">
      <alignment horizontal="right" vertical="center"/>
      <protection locked="0"/>
    </xf>
    <xf numFmtId="167" fontId="5" fillId="11" borderId="10" applyFont="0">
      <alignment horizontal="right" vertical="center"/>
      <protection locked="0"/>
    </xf>
    <xf numFmtId="171" fontId="5" fillId="11" borderId="10" applyFont="0">
      <alignment horizontal="right" vertical="center"/>
      <protection locked="0"/>
    </xf>
    <xf numFmtId="0" fontId="5" fillId="11" borderId="10" applyFont="0">
      <alignment horizontal="center" vertical="center" wrapText="1"/>
      <protection locked="0"/>
    </xf>
    <xf numFmtId="49" fontId="5" fillId="11" borderId="10" applyFont="0">
      <alignment vertical="center"/>
      <protection locked="0"/>
    </xf>
    <xf numFmtId="3" fontId="5" fillId="8" borderId="10" applyFont="0">
      <alignment horizontal="right" vertical="center"/>
      <protection locked="0"/>
    </xf>
    <xf numFmtId="164" fontId="5" fillId="8" borderId="10" applyFont="0">
      <alignment horizontal="right" vertical="center"/>
      <protection locked="0"/>
    </xf>
    <xf numFmtId="10" fontId="5" fillId="8" borderId="10" applyFont="0">
      <alignment horizontal="right" vertical="center"/>
      <protection locked="0"/>
    </xf>
    <xf numFmtId="9" fontId="5" fillId="8" borderId="10" applyFont="0">
      <alignment horizontal="right" vertical="center"/>
      <protection locked="0"/>
    </xf>
    <xf numFmtId="167" fontId="5" fillId="8" borderId="10" applyFont="0">
      <alignment horizontal="right" vertical="center"/>
      <protection locked="0"/>
    </xf>
    <xf numFmtId="171" fontId="5" fillId="8" borderId="10" applyFont="0">
      <alignment horizontal="right" vertical="center"/>
      <protection locked="0"/>
    </xf>
    <xf numFmtId="0" fontId="5" fillId="8" borderId="10" applyFont="0">
      <alignment horizontal="center" vertical="center" wrapText="1"/>
      <protection locked="0"/>
    </xf>
    <xf numFmtId="0" fontId="5" fillId="8" borderId="10" applyNumberFormat="0" applyFont="0">
      <alignment horizontal="center" vertical="center" wrapText="1"/>
      <protection locked="0"/>
    </xf>
    <xf numFmtId="3" fontId="5" fillId="3" borderId="3" applyFont="0">
      <alignment horizontal="right" vertical="center"/>
      <protection locked="0"/>
    </xf>
    <xf numFmtId="170" fontId="5" fillId="6" borderId="3" applyFont="0">
      <alignment horizontal="center" vertical="center"/>
    </xf>
    <xf numFmtId="3" fontId="5" fillId="6" borderId="3" applyFont="0">
      <alignment horizontal="right" vertical="center"/>
    </xf>
    <xf numFmtId="165" fontId="5" fillId="6" borderId="3" applyFont="0">
      <alignment horizontal="right" vertical="center"/>
    </xf>
    <xf numFmtId="164" fontId="5" fillId="6" borderId="3" applyFont="0">
      <alignment horizontal="right" vertical="center"/>
    </xf>
    <xf numFmtId="10" fontId="5" fillId="6" borderId="3" applyFont="0">
      <alignment horizontal="right" vertical="center"/>
    </xf>
    <xf numFmtId="9" fontId="5" fillId="6" borderId="3" applyFont="0">
      <alignment horizontal="right" vertical="center"/>
    </xf>
    <xf numFmtId="169" fontId="5" fillId="6" borderId="3" applyFont="0">
      <alignment horizontal="center" vertical="center" wrapText="1"/>
    </xf>
    <xf numFmtId="168" fontId="5" fillId="4" borderId="3" applyFont="0">
      <alignment vertical="center"/>
    </xf>
    <xf numFmtId="1" fontId="5" fillId="4" borderId="3" applyFont="0">
      <alignment horizontal="right" vertical="center"/>
    </xf>
    <xf numFmtId="166" fontId="5" fillId="4" borderId="3" applyFont="0">
      <alignment vertical="center"/>
    </xf>
    <xf numFmtId="9" fontId="5" fillId="4" borderId="3" applyFont="0">
      <alignment horizontal="right" vertical="center"/>
    </xf>
    <xf numFmtId="167" fontId="5" fillId="4" borderId="3" applyFont="0">
      <alignment horizontal="right" vertical="center"/>
    </xf>
    <xf numFmtId="10" fontId="5" fillId="4" borderId="3" applyFont="0">
      <alignment horizontal="right" vertical="center"/>
    </xf>
    <xf numFmtId="0" fontId="5" fillId="4" borderId="3" applyFont="0">
      <alignment horizontal="center" vertical="center" wrapText="1"/>
    </xf>
    <xf numFmtId="49" fontId="5" fillId="4" borderId="3" applyFont="0">
      <alignment vertical="center"/>
    </xf>
    <xf numFmtId="166" fontId="5" fillId="5" borderId="3" applyFont="0">
      <alignment vertical="center"/>
    </xf>
    <xf numFmtId="9" fontId="5" fillId="5" borderId="3" applyFont="0">
      <alignment horizontal="right" vertical="center"/>
    </xf>
    <xf numFmtId="168" fontId="5" fillId="10" borderId="3">
      <alignment vertical="center"/>
    </xf>
    <xf numFmtId="166" fontId="5" fillId="9" borderId="3" applyFont="0">
      <alignment horizontal="right" vertical="center"/>
    </xf>
    <xf numFmtId="1" fontId="5" fillId="9" borderId="3" applyFont="0">
      <alignment horizontal="right" vertical="center"/>
    </xf>
    <xf numFmtId="166" fontId="5" fillId="9" borderId="3" applyFont="0">
      <alignment vertical="center"/>
    </xf>
    <xf numFmtId="164" fontId="5" fillId="9" borderId="3" applyFont="0">
      <alignment vertical="center"/>
    </xf>
    <xf numFmtId="10" fontId="5" fillId="9" borderId="3" applyFont="0">
      <alignment horizontal="right" vertical="center"/>
    </xf>
    <xf numFmtId="9" fontId="5" fillId="9" borderId="3" applyFont="0">
      <alignment horizontal="right" vertical="center"/>
    </xf>
    <xf numFmtId="167" fontId="5" fillId="9" borderId="3" applyFont="0">
      <alignment horizontal="right" vertical="center"/>
    </xf>
    <xf numFmtId="10" fontId="5" fillId="9" borderId="6" applyFont="0">
      <alignment horizontal="right" vertical="center"/>
    </xf>
    <xf numFmtId="0" fontId="5" fillId="9" borderId="3" applyFont="0">
      <alignment horizontal="center" vertical="center" wrapText="1"/>
    </xf>
    <xf numFmtId="49" fontId="5" fillId="9" borderId="3" applyFont="0">
      <alignment vertical="center"/>
    </xf>
    <xf numFmtId="0" fontId="7" fillId="0" borderId="0" applyNumberFormat="0" applyFill="0" applyBorder="0" applyAlignment="0" applyProtection="0"/>
    <xf numFmtId="0" fontId="8" fillId="2" borderId="4" applyNumberFormat="0" applyFill="0" applyBorder="0" applyAlignment="0" applyProtection="0">
      <alignment horizontal="left"/>
    </xf>
    <xf numFmtId="168" fontId="5" fillId="14" borderId="9">
      <alignment vertical="center"/>
      <protection locked="0"/>
    </xf>
    <xf numFmtId="0" fontId="10" fillId="0" borderId="2" applyNumberFormat="0" applyFill="0" applyAlignment="0" applyProtection="0"/>
    <xf numFmtId="0" fontId="9" fillId="6" borderId="0" applyNumberFormat="0" applyFill="0" applyBorder="0" applyAlignment="0" applyProtection="0"/>
    <xf numFmtId="10" fontId="5" fillId="9" borderId="6" applyFont="0">
      <alignment horizontal="right" vertical="center"/>
    </xf>
    <xf numFmtId="0" fontId="11" fillId="2" borderId="4" applyNumberFormat="0" applyFill="0" applyBorder="0" applyAlignment="0" applyProtection="0">
      <alignment horizontal="left"/>
    </xf>
    <xf numFmtId="0" fontId="6" fillId="2" borderId="5" applyFont="0" applyBorder="0">
      <alignment horizontal="center" wrapText="1"/>
    </xf>
    <xf numFmtId="3" fontId="5" fillId="2" borderId="3" applyFont="0">
      <alignment horizontal="right" vertical="center"/>
    </xf>
    <xf numFmtId="169" fontId="5" fillId="2" borderId="3" applyFont="0">
      <alignment horizontal="center" vertical="center" wrapText="1"/>
    </xf>
    <xf numFmtId="0" fontId="10" fillId="0" borderId="2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13" fillId="0" borderId="1" applyNumberFormat="0" applyFill="0" applyAlignment="0" applyProtection="0"/>
    <xf numFmtId="0" fontId="4" fillId="0" borderId="0"/>
    <xf numFmtId="0" fontId="9" fillId="6" borderId="0" applyNumberFormat="0" applyFill="0" applyBorder="0" applyAlignment="0" applyProtection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9" fillId="6" borderId="0" applyNumberFormat="0" applyFill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5" fillId="0" borderId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20" fillId="17" borderId="0" applyNumberFormat="0" applyBorder="0" applyAlignment="0" applyProtection="0"/>
    <xf numFmtId="0" fontId="21" fillId="33" borderId="11" applyNumberFormat="0" applyAlignment="0" applyProtection="0"/>
    <xf numFmtId="0" fontId="22" fillId="34" borderId="12" applyNumberFormat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32" borderId="0" applyNumberFormat="0" applyBorder="0" applyAlignment="0" applyProtection="0"/>
    <xf numFmtId="0" fontId="25" fillId="20" borderId="11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6" fillId="16" borderId="0" applyNumberFormat="0" applyBorder="0" applyAlignment="0" applyProtection="0"/>
    <xf numFmtId="172" fontId="5" fillId="0" borderId="0" applyFill="0" applyBorder="0" applyAlignment="0" applyProtection="0"/>
    <xf numFmtId="0" fontId="15" fillId="0" borderId="0"/>
    <xf numFmtId="0" fontId="5" fillId="0" borderId="0"/>
    <xf numFmtId="0" fontId="12" fillId="0" borderId="0"/>
    <xf numFmtId="0" fontId="5" fillId="35" borderId="17" applyNumberFormat="0" applyFont="0" applyAlignment="0" applyProtection="0"/>
    <xf numFmtId="0" fontId="27" fillId="33" borderId="1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24" fillId="0" borderId="16" applyNumberFormat="0" applyFill="0" applyAlignment="0" applyProtection="0"/>
    <xf numFmtId="0" fontId="18" fillId="0" borderId="19" applyNumberFormat="0" applyFill="0" applyAlignment="0" applyProtection="0"/>
    <xf numFmtId="0" fontId="3" fillId="6" borderId="0">
      <alignment vertical="center"/>
    </xf>
    <xf numFmtId="0" fontId="15" fillId="0" borderId="0"/>
    <xf numFmtId="0" fontId="10" fillId="0" borderId="2" applyNumberFormat="0" applyFill="0" applyAlignment="0" applyProtection="0"/>
    <xf numFmtId="0" fontId="3" fillId="6" borderId="0">
      <alignment vertical="center"/>
    </xf>
    <xf numFmtId="0" fontId="10" fillId="0" borderId="2" applyNumberFormat="0" applyFill="0" applyAlignment="0" applyProtection="0"/>
    <xf numFmtId="0" fontId="1" fillId="0" borderId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38" fillId="0" borderId="0" applyNumberFormat="0" applyFill="0" applyBorder="0" applyAlignment="0" applyProtection="0"/>
  </cellStyleXfs>
  <cellXfs count="175">
    <xf numFmtId="0" fontId="0" fillId="0" borderId="0" xfId="0"/>
    <xf numFmtId="0" fontId="32" fillId="6" borderId="0" xfId="1" applyFont="1" applyFill="1" applyBorder="1" applyAlignment="1" applyProtection="1">
      <alignment vertical="center"/>
    </xf>
    <xf numFmtId="0" fontId="33" fillId="6" borderId="0" xfId="0" applyFont="1" applyFill="1"/>
    <xf numFmtId="0" fontId="34" fillId="6" borderId="7" xfId="0" applyFont="1" applyFill="1" applyBorder="1"/>
    <xf numFmtId="0" fontId="33" fillId="6" borderId="7" xfId="0" applyFont="1" applyFill="1" applyBorder="1"/>
    <xf numFmtId="0" fontId="35" fillId="6" borderId="25" xfId="0" applyFont="1" applyFill="1" applyBorder="1" applyAlignment="1">
      <alignment horizontal="center"/>
    </xf>
    <xf numFmtId="0" fontId="36" fillId="6" borderId="0" xfId="0" applyFont="1" applyFill="1"/>
    <xf numFmtId="0" fontId="41" fillId="6" borderId="0" xfId="1" applyFont="1" applyFill="1" applyBorder="1" applyAlignment="1" applyProtection="1">
      <alignment vertical="center"/>
    </xf>
    <xf numFmtId="0" fontId="39" fillId="0" borderId="0" xfId="0" applyFont="1" applyBorder="1"/>
    <xf numFmtId="0" fontId="39" fillId="0" borderId="0" xfId="0" applyFont="1"/>
    <xf numFmtId="0" fontId="37" fillId="0" borderId="0" xfId="0" applyFont="1" applyAlignment="1">
      <alignment wrapText="1"/>
    </xf>
    <xf numFmtId="0" fontId="37" fillId="0" borderId="24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 wrapText="1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left" vertical="top" wrapText="1"/>
    </xf>
    <xf numFmtId="0" fontId="37" fillId="0" borderId="0" xfId="0" quotePrefix="1" applyFont="1" applyBorder="1"/>
    <xf numFmtId="0" fontId="37" fillId="0" borderId="0" xfId="0" applyFont="1" applyBorder="1" applyAlignment="1">
      <alignment horizontal="left" vertical="top"/>
    </xf>
    <xf numFmtId="15" fontId="37" fillId="0" borderId="0" xfId="0" quotePrefix="1" applyNumberFormat="1" applyFont="1" applyBorder="1" applyAlignment="1">
      <alignment horizontal="left" vertical="center"/>
    </xf>
    <xf numFmtId="15" fontId="37" fillId="0" borderId="0" xfId="0" applyNumberFormat="1" applyFont="1" applyBorder="1" applyAlignment="1">
      <alignment horizontal="left" vertical="center" wrapText="1"/>
    </xf>
    <xf numFmtId="0" fontId="37" fillId="0" borderId="0" xfId="0" applyFont="1" applyAlignment="1"/>
    <xf numFmtId="0" fontId="37" fillId="0" borderId="0" xfId="0" applyFont="1" applyBorder="1" applyAlignment="1">
      <alignment vertical="center"/>
    </xf>
    <xf numFmtId="0" fontId="37" fillId="0" borderId="0" xfId="0" quotePrefix="1" applyFont="1"/>
    <xf numFmtId="0" fontId="51" fillId="0" borderId="0" xfId="0" applyFont="1" applyFill="1" applyBorder="1" applyAlignment="1">
      <alignment vertical="center"/>
    </xf>
    <xf numFmtId="0" fontId="37" fillId="0" borderId="23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38" fillId="0" borderId="24" xfId="143" applyBorder="1" applyAlignment="1">
      <alignment horizontal="left" vertical="top"/>
    </xf>
    <xf numFmtId="0" fontId="52" fillId="0" borderId="0" xfId="0" applyFont="1" applyBorder="1"/>
    <xf numFmtId="0" fontId="49" fillId="36" borderId="24" xfId="0" applyFont="1" applyFill="1" applyBorder="1" applyAlignment="1">
      <alignment wrapText="1"/>
    </xf>
    <xf numFmtId="0" fontId="53" fillId="0" borderId="0" xfId="0" applyFont="1"/>
    <xf numFmtId="0" fontId="55" fillId="6" borderId="0" xfId="1" applyFont="1" applyFill="1" applyBorder="1" applyAlignment="1" applyProtection="1">
      <alignment vertical="center"/>
    </xf>
    <xf numFmtId="0" fontId="56" fillId="6" borderId="0" xfId="1" applyFont="1" applyFill="1" applyBorder="1" applyAlignment="1" applyProtection="1">
      <alignment vertical="center"/>
    </xf>
    <xf numFmtId="0" fontId="54" fillId="6" borderId="0" xfId="0" applyFont="1" applyFill="1" applyProtection="1"/>
    <xf numFmtId="0" fontId="37" fillId="6" borderId="0" xfId="0" applyFont="1" applyFill="1" applyProtection="1"/>
    <xf numFmtId="0" fontId="37" fillId="6" borderId="0" xfId="0" applyFont="1" applyFill="1" applyBorder="1" applyProtection="1"/>
    <xf numFmtId="0" fontId="55" fillId="6" borderId="0" xfId="0" applyFont="1" applyFill="1" applyBorder="1" applyProtection="1"/>
    <xf numFmtId="0" fontId="0" fillId="38" borderId="26" xfId="0" applyFont="1" applyFill="1" applyBorder="1" applyProtection="1"/>
    <xf numFmtId="0" fontId="0" fillId="39" borderId="26" xfId="0" applyFont="1" applyFill="1" applyBorder="1" applyProtection="1"/>
    <xf numFmtId="0" fontId="47" fillId="6" borderId="0" xfId="0" applyFont="1" applyFill="1" applyProtection="1"/>
    <xf numFmtId="0" fontId="0" fillId="6" borderId="0" xfId="0" applyFont="1" applyFill="1" applyProtection="1"/>
    <xf numFmtId="0" fontId="0" fillId="6" borderId="0" xfId="0" applyFont="1" applyFill="1" applyBorder="1" applyProtection="1"/>
    <xf numFmtId="0" fontId="48" fillId="6" borderId="0" xfId="0" applyFont="1" applyFill="1" applyBorder="1" applyAlignment="1" applyProtection="1">
      <alignment horizontal="center"/>
    </xf>
    <xf numFmtId="0" fontId="40" fillId="6" borderId="0" xfId="0" applyFont="1" applyFill="1" applyBorder="1" applyAlignment="1" applyProtection="1">
      <alignment horizontal="center"/>
    </xf>
    <xf numFmtId="3" fontId="0" fillId="6" borderId="0" xfId="0" applyNumberFormat="1" applyFont="1" applyFill="1" applyProtection="1"/>
    <xf numFmtId="0" fontId="42" fillId="0" borderId="0" xfId="0" applyFont="1" applyProtection="1"/>
    <xf numFmtId="0" fontId="41" fillId="6" borderId="0" xfId="75" applyFont="1" applyFill="1" applyBorder="1" applyProtection="1"/>
    <xf numFmtId="0" fontId="41" fillId="6" borderId="0" xfId="75" applyFont="1" applyFill="1" applyBorder="1" applyAlignment="1" applyProtection="1">
      <alignment vertical="top"/>
    </xf>
    <xf numFmtId="0" fontId="41" fillId="6" borderId="0" xfId="75" applyFont="1" applyFill="1" applyBorder="1" applyAlignment="1" applyProtection="1">
      <alignment horizontal="left" vertical="top"/>
    </xf>
    <xf numFmtId="0" fontId="41" fillId="6" borderId="0" xfId="75" applyFont="1" applyFill="1" applyBorder="1" applyAlignment="1" applyProtection="1">
      <alignment vertical="top" wrapText="1"/>
    </xf>
    <xf numFmtId="3" fontId="41" fillId="6" borderId="0" xfId="12" applyFont="1" applyFill="1" applyBorder="1" applyAlignment="1" applyProtection="1">
      <alignment vertical="center"/>
    </xf>
    <xf numFmtId="0" fontId="46" fillId="6" borderId="0" xfId="0" applyFont="1" applyFill="1" applyProtection="1"/>
    <xf numFmtId="0" fontId="45" fillId="6" borderId="0" xfId="0" applyFont="1" applyFill="1" applyProtection="1"/>
    <xf numFmtId="0" fontId="44" fillId="6" borderId="0" xfId="0" applyFont="1" applyFill="1" applyProtection="1"/>
    <xf numFmtId="0" fontId="53" fillId="6" borderId="0" xfId="0" applyFont="1" applyFill="1" applyProtection="1"/>
    <xf numFmtId="0" fontId="2" fillId="6" borderId="0" xfId="0" applyFont="1" applyFill="1" applyBorder="1" applyProtection="1"/>
    <xf numFmtId="0" fontId="41" fillId="6" borderId="0" xfId="0" applyFont="1" applyFill="1" applyProtection="1"/>
    <xf numFmtId="0" fontId="41" fillId="6" borderId="0" xfId="0" applyFont="1" applyFill="1" applyBorder="1" applyProtection="1"/>
    <xf numFmtId="0" fontId="59" fillId="6" borderId="0" xfId="0" applyFont="1" applyFill="1" applyProtection="1"/>
    <xf numFmtId="0" fontId="50" fillId="6" borderId="0" xfId="0" applyFont="1" applyFill="1" applyProtection="1"/>
    <xf numFmtId="0" fontId="33" fillId="6" borderId="0" xfId="0" applyFont="1" applyFill="1" applyBorder="1"/>
    <xf numFmtId="0" fontId="61" fillId="0" borderId="0" xfId="0" applyFont="1"/>
    <xf numFmtId="0" fontId="63" fillId="38" borderId="26" xfId="0" applyFont="1" applyFill="1" applyBorder="1" applyProtection="1"/>
    <xf numFmtId="0" fontId="63" fillId="39" borderId="26" xfId="0" applyFont="1" applyFill="1" applyBorder="1" applyProtection="1"/>
    <xf numFmtId="0" fontId="66" fillId="6" borderId="0" xfId="0" applyFont="1" applyFill="1" applyProtection="1"/>
    <xf numFmtId="0" fontId="63" fillId="6" borderId="0" xfId="0" applyFont="1" applyFill="1" applyProtection="1"/>
    <xf numFmtId="0" fontId="67" fillId="6" borderId="27" xfId="0" applyFont="1" applyFill="1" applyBorder="1" applyAlignment="1" applyProtection="1">
      <alignment horizontal="center"/>
    </xf>
    <xf numFmtId="0" fontId="62" fillId="6" borderId="0" xfId="0" applyFont="1" applyFill="1" applyAlignment="1" applyProtection="1">
      <alignment horizontal="center"/>
    </xf>
    <xf numFmtId="0" fontId="62" fillId="6" borderId="0" xfId="0" applyFont="1" applyFill="1" applyAlignment="1" applyProtection="1">
      <alignment horizontal="left"/>
    </xf>
    <xf numFmtId="0" fontId="60" fillId="6" borderId="0" xfId="0" applyFont="1" applyFill="1" applyProtection="1"/>
    <xf numFmtId="3" fontId="41" fillId="37" borderId="35" xfId="12" applyFont="1" applyFill="1" applyBorder="1" applyAlignment="1" applyProtection="1">
      <alignment horizontal="center" vertical="center"/>
      <protection locked="0"/>
    </xf>
    <xf numFmtId="3" fontId="41" fillId="37" borderId="33" xfId="12" applyFont="1" applyFill="1" applyBorder="1" applyAlignment="1" applyProtection="1">
      <alignment horizontal="center" vertical="center"/>
      <protection locked="0"/>
    </xf>
    <xf numFmtId="14" fontId="41" fillId="37" borderId="33" xfId="12" applyNumberFormat="1" applyFont="1" applyFill="1" applyBorder="1" applyAlignment="1" applyProtection="1">
      <alignment horizontal="center" vertical="center"/>
      <protection locked="0"/>
    </xf>
    <xf numFmtId="0" fontId="37" fillId="40" borderId="36" xfId="0" applyFont="1" applyFill="1" applyBorder="1" applyProtection="1">
      <protection locked="0"/>
    </xf>
    <xf numFmtId="0" fontId="41" fillId="6" borderId="36" xfId="0" applyFont="1" applyFill="1" applyBorder="1" applyProtection="1"/>
    <xf numFmtId="0" fontId="67" fillId="6" borderId="36" xfId="0" applyFont="1" applyFill="1" applyBorder="1" applyAlignment="1" applyProtection="1">
      <alignment horizontal="center"/>
    </xf>
    <xf numFmtId="0" fontId="67" fillId="6" borderId="0" xfId="0" applyFont="1" applyFill="1" applyAlignment="1" applyProtection="1">
      <alignment horizontal="center" wrapText="1"/>
    </xf>
    <xf numFmtId="0" fontId="0" fillId="6" borderId="0" xfId="0" applyFont="1" applyFill="1" applyAlignment="1" applyProtection="1">
      <alignment horizontal="left"/>
    </xf>
    <xf numFmtId="0" fontId="0" fillId="6" borderId="0" xfId="0" applyFont="1" applyFill="1" applyBorder="1" applyAlignment="1" applyProtection="1">
      <alignment horizontal="left"/>
    </xf>
    <xf numFmtId="3" fontId="41" fillId="37" borderId="36" xfId="12" applyFont="1" applyFill="1" applyBorder="1" applyAlignment="1" applyProtection="1">
      <alignment horizontal="center" vertical="center"/>
      <protection locked="0"/>
    </xf>
    <xf numFmtId="0" fontId="0" fillId="6" borderId="35" xfId="0" applyFont="1" applyFill="1" applyBorder="1" applyProtection="1"/>
    <xf numFmtId="0" fontId="46" fillId="6" borderId="35" xfId="0" applyFont="1" applyFill="1" applyBorder="1" applyProtection="1"/>
    <xf numFmtId="0" fontId="57" fillId="6" borderId="35" xfId="0" applyFont="1" applyFill="1" applyBorder="1" applyProtection="1"/>
    <xf numFmtId="0" fontId="70" fillId="6" borderId="0" xfId="0" applyFont="1" applyFill="1" applyProtection="1"/>
    <xf numFmtId="0" fontId="71" fillId="6" borderId="22" xfId="0" applyFont="1" applyFill="1" applyBorder="1" applyProtection="1"/>
    <xf numFmtId="0" fontId="71" fillId="6" borderId="4" xfId="0" applyFont="1" applyFill="1" applyBorder="1" applyProtection="1"/>
    <xf numFmtId="0" fontId="71" fillId="6" borderId="8" xfId="0" applyFont="1" applyFill="1" applyBorder="1" applyProtection="1"/>
    <xf numFmtId="3" fontId="41" fillId="6" borderId="32" xfId="12" applyFont="1" applyFill="1" applyBorder="1" applyAlignment="1" applyProtection="1">
      <alignment horizontal="center" vertical="center"/>
    </xf>
    <xf numFmtId="3" fontId="41" fillId="6" borderId="20" xfId="12" applyFont="1" applyFill="1" applyBorder="1" applyAlignment="1" applyProtection="1">
      <alignment horizontal="center" vertical="center"/>
    </xf>
    <xf numFmtId="14" fontId="41" fillId="6" borderId="21" xfId="12" applyNumberFormat="1" applyFont="1" applyFill="1" applyBorder="1" applyAlignment="1" applyProtection="1">
      <alignment horizontal="center" vertical="center"/>
    </xf>
    <xf numFmtId="0" fontId="58" fillId="6" borderId="0" xfId="0" applyFont="1" applyFill="1" applyProtection="1"/>
    <xf numFmtId="0" fontId="74" fillId="6" borderId="0" xfId="0" applyFont="1" applyFill="1" applyProtection="1"/>
    <xf numFmtId="0" fontId="73" fillId="6" borderId="0" xfId="0" applyFont="1" applyFill="1" applyProtection="1"/>
    <xf numFmtId="0" fontId="65" fillId="6" borderId="0" xfId="0" applyFont="1" applyFill="1" applyProtection="1"/>
    <xf numFmtId="0" fontId="77" fillId="6" borderId="0" xfId="0" applyFont="1" applyFill="1" applyProtection="1"/>
    <xf numFmtId="0" fontId="77" fillId="6" borderId="0" xfId="1" applyFont="1" applyFill="1" applyBorder="1" applyAlignment="1" applyProtection="1">
      <alignment vertical="center"/>
    </xf>
    <xf numFmtId="0" fontId="71" fillId="6" borderId="0" xfId="0" applyFont="1" applyFill="1" applyBorder="1" applyProtection="1"/>
    <xf numFmtId="14" fontId="63" fillId="6" borderId="0" xfId="0" applyNumberFormat="1" applyFont="1" applyFill="1" applyBorder="1" applyProtection="1"/>
    <xf numFmtId="0" fontId="41" fillId="39" borderId="26" xfId="0" quotePrefix="1" applyFont="1" applyFill="1" applyBorder="1" applyProtection="1"/>
    <xf numFmtId="0" fontId="41" fillId="38" borderId="26" xfId="0" applyFont="1" applyFill="1" applyBorder="1" applyProtection="1"/>
    <xf numFmtId="0" fontId="41" fillId="39" borderId="26" xfId="0" applyFont="1" applyFill="1" applyBorder="1" applyProtection="1"/>
    <xf numFmtId="0" fontId="78" fillId="40" borderId="0" xfId="0" applyFont="1" applyFill="1" applyBorder="1" applyProtection="1">
      <protection locked="0"/>
    </xf>
    <xf numFmtId="0" fontId="41" fillId="6" borderId="0" xfId="0" applyFont="1" applyFill="1" applyAlignment="1" applyProtection="1">
      <alignment horizontal="left" vertical="top"/>
    </xf>
    <xf numFmtId="0" fontId="79" fillId="6" borderId="0" xfId="0" applyFont="1" applyFill="1" applyBorder="1" applyProtection="1"/>
    <xf numFmtId="0" fontId="41" fillId="38" borderId="26" xfId="0" applyFont="1" applyFill="1" applyBorder="1" applyAlignment="1" applyProtection="1">
      <alignment wrapText="1"/>
    </xf>
    <xf numFmtId="0" fontId="38" fillId="0" borderId="0" xfId="143" applyBorder="1"/>
    <xf numFmtId="0" fontId="65" fillId="6" borderId="0" xfId="0" applyFont="1" applyFill="1" applyAlignment="1" applyProtection="1">
      <alignment horizontal="center"/>
    </xf>
    <xf numFmtId="0" fontId="81" fillId="6" borderId="0" xfId="0" applyFont="1" applyFill="1" applyProtection="1"/>
    <xf numFmtId="0" fontId="81" fillId="6" borderId="0" xfId="0" applyFont="1" applyFill="1" applyBorder="1" applyProtection="1"/>
    <xf numFmtId="0" fontId="67" fillId="6" borderId="0" xfId="0" applyFont="1" applyFill="1" applyAlignment="1" applyProtection="1">
      <alignment horizontal="center"/>
    </xf>
    <xf numFmtId="0" fontId="41" fillId="6" borderId="0" xfId="0" applyFont="1" applyFill="1" applyAlignment="1" applyProtection="1">
      <alignment wrapText="1"/>
    </xf>
    <xf numFmtId="0" fontId="75" fillId="6" borderId="0" xfId="0" applyFont="1" applyFill="1" applyProtection="1"/>
    <xf numFmtId="0" fontId="41" fillId="39" borderId="26" xfId="0" quotePrefix="1" applyFont="1" applyFill="1" applyBorder="1" applyAlignment="1" applyProtection="1">
      <alignment horizontal="left" vertical="top" wrapText="1"/>
    </xf>
    <xf numFmtId="0" fontId="41" fillId="39" borderId="26" xfId="0" quotePrefix="1" applyFont="1" applyFill="1" applyBorder="1" applyAlignment="1" applyProtection="1">
      <alignment wrapText="1"/>
    </xf>
    <xf numFmtId="0" fontId="37" fillId="6" borderId="0" xfId="1" applyFont="1" applyFill="1" applyBorder="1" applyAlignment="1" applyProtection="1">
      <alignment horizontal="left" vertical="top" wrapText="1"/>
    </xf>
    <xf numFmtId="0" fontId="0" fillId="6" borderId="0" xfId="0" quotePrefix="1" applyFont="1" applyFill="1" applyProtection="1"/>
    <xf numFmtId="0" fontId="38" fillId="0" borderId="0" xfId="143"/>
    <xf numFmtId="0" fontId="41" fillId="38" borderId="0" xfId="0" applyFont="1" applyFill="1" applyBorder="1" applyAlignment="1" applyProtection="1">
      <alignment wrapText="1"/>
    </xf>
    <xf numFmtId="0" fontId="79" fillId="6" borderId="0" xfId="0" applyFont="1" applyFill="1" applyProtection="1"/>
    <xf numFmtId="0" fontId="63" fillId="38" borderId="26" xfId="0" applyFont="1" applyFill="1" applyBorder="1" applyAlignment="1" applyProtection="1">
      <alignment horizontal="left" vertical="center"/>
    </xf>
    <xf numFmtId="0" fontId="37" fillId="38" borderId="26" xfId="0" applyFont="1" applyFill="1" applyBorder="1" applyProtection="1"/>
    <xf numFmtId="0" fontId="37" fillId="39" borderId="26" xfId="0" applyFont="1" applyFill="1" applyBorder="1" applyProtection="1"/>
    <xf numFmtId="0" fontId="50" fillId="39" borderId="26" xfId="0" applyFont="1" applyFill="1" applyBorder="1" applyProtection="1"/>
    <xf numFmtId="0" fontId="0" fillId="6" borderId="39" xfId="0" applyFont="1" applyFill="1" applyBorder="1" applyProtection="1"/>
    <xf numFmtId="0" fontId="63" fillId="6" borderId="0" xfId="0" applyFont="1" applyFill="1" applyBorder="1" applyProtection="1"/>
    <xf numFmtId="0" fontId="76" fillId="0" borderId="0" xfId="0" applyFont="1" applyProtection="1"/>
    <xf numFmtId="0" fontId="0" fillId="0" borderId="0" xfId="0" applyFont="1" applyProtection="1"/>
    <xf numFmtId="0" fontId="69" fillId="0" borderId="33" xfId="0" applyFont="1" applyFill="1" applyBorder="1" applyProtection="1"/>
    <xf numFmtId="0" fontId="37" fillId="0" borderId="0" xfId="0" applyFont="1" applyProtection="1"/>
    <xf numFmtId="0" fontId="69" fillId="6" borderId="35" xfId="0" applyFont="1" applyFill="1" applyBorder="1" applyProtection="1"/>
    <xf numFmtId="0" fontId="50" fillId="0" borderId="0" xfId="0" applyFont="1" applyProtection="1"/>
    <xf numFmtId="0" fontId="69" fillId="6" borderId="36" xfId="0" applyFont="1" applyFill="1" applyBorder="1" applyProtection="1"/>
    <xf numFmtId="3" fontId="41" fillId="41" borderId="36" xfId="12" applyFont="1" applyFill="1" applyBorder="1" applyAlignment="1" applyProtection="1">
      <alignment horizontal="center" vertical="center"/>
    </xf>
    <xf numFmtId="0" fontId="41" fillId="6" borderId="0" xfId="0" applyFont="1" applyFill="1" applyAlignment="1" applyProtection="1">
      <alignment horizontal="left" vertical="center"/>
    </xf>
    <xf numFmtId="0" fontId="63" fillId="38" borderId="26" xfId="0" applyFont="1" applyFill="1" applyBorder="1" applyAlignment="1" applyProtection="1">
      <alignment horizontal="left" vertical="top" wrapText="1"/>
    </xf>
    <xf numFmtId="173" fontId="51" fillId="0" borderId="0" xfId="0" applyNumberFormat="1" applyFont="1" applyFill="1" applyBorder="1" applyAlignment="1">
      <alignment horizontal="left" vertical="center"/>
    </xf>
    <xf numFmtId="0" fontId="68" fillId="6" borderId="0" xfId="0" applyFont="1" applyFill="1" applyBorder="1" applyProtection="1"/>
    <xf numFmtId="0" fontId="65" fillId="6" borderId="0" xfId="0" applyFont="1" applyFill="1" applyBorder="1" applyProtection="1"/>
    <xf numFmtId="3" fontId="41" fillId="41" borderId="33" xfId="12" applyFont="1" applyFill="1" applyBorder="1" applyAlignment="1" applyProtection="1">
      <alignment horizontal="center" vertical="center"/>
    </xf>
    <xf numFmtId="0" fontId="37" fillId="41" borderId="35" xfId="0" applyFont="1" applyFill="1" applyBorder="1" applyProtection="1"/>
    <xf numFmtId="3" fontId="41" fillId="37" borderId="0" xfId="12" applyFont="1" applyFill="1" applyBorder="1" applyAlignment="1" applyProtection="1">
      <alignment horizontal="center" vertical="center"/>
      <protection locked="0"/>
    </xf>
    <xf numFmtId="0" fontId="83" fillId="0" borderId="0" xfId="0" applyFont="1" applyProtection="1"/>
    <xf numFmtId="0" fontId="41" fillId="40" borderId="36" xfId="0" applyFont="1" applyFill="1" applyBorder="1" applyAlignment="1" applyProtection="1">
      <alignment horizontal="center"/>
      <protection locked="0"/>
    </xf>
    <xf numFmtId="0" fontId="58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15" fontId="37" fillId="0" borderId="0" xfId="0" quotePrefix="1" applyNumberFormat="1" applyFont="1" applyBorder="1" applyAlignment="1">
      <alignment horizontal="left" vertical="center" wrapText="1"/>
    </xf>
    <xf numFmtId="15" fontId="37" fillId="0" borderId="0" xfId="0" applyNumberFormat="1" applyFont="1" applyBorder="1" applyAlignment="1">
      <alignment horizontal="left" vertical="center" wrapText="1"/>
    </xf>
    <xf numFmtId="0" fontId="37" fillId="0" borderId="0" xfId="0" quotePrefix="1" applyFont="1" applyBorder="1" applyAlignment="1">
      <alignment horizontal="left" vertical="top" wrapText="1"/>
    </xf>
    <xf numFmtId="0" fontId="37" fillId="0" borderId="0" xfId="0" applyFont="1" applyBorder="1" applyAlignment="1">
      <alignment vertical="top" wrapText="1"/>
    </xf>
    <xf numFmtId="15" fontId="37" fillId="0" borderId="0" xfId="0" quotePrefix="1" applyNumberFormat="1" applyFont="1" applyBorder="1" applyAlignment="1">
      <alignment horizontal="left" vertical="top" wrapText="1"/>
    </xf>
    <xf numFmtId="15" fontId="72" fillId="0" borderId="0" xfId="0" quotePrefix="1" applyNumberFormat="1" applyFont="1" applyBorder="1" applyAlignment="1">
      <alignment horizontal="left" vertical="center" wrapText="1"/>
    </xf>
    <xf numFmtId="15" fontId="72" fillId="0" borderId="0" xfId="0" applyNumberFormat="1" applyFont="1" applyBorder="1" applyAlignment="1">
      <alignment horizontal="left" vertical="center" wrapText="1"/>
    </xf>
    <xf numFmtId="0" fontId="80" fillId="6" borderId="0" xfId="1" applyFont="1" applyFill="1" applyBorder="1" applyAlignment="1" applyProtection="1">
      <alignment horizontal="left" vertical="top" wrapText="1"/>
    </xf>
    <xf numFmtId="0" fontId="67" fillId="6" borderId="28" xfId="0" applyFont="1" applyFill="1" applyBorder="1" applyAlignment="1" applyProtection="1">
      <alignment horizontal="center"/>
    </xf>
    <xf numFmtId="0" fontId="41" fillId="6" borderId="0" xfId="0" applyFont="1" applyFill="1" applyAlignment="1" applyProtection="1">
      <alignment horizontal="left" wrapText="1"/>
    </xf>
    <xf numFmtId="0" fontId="82" fillId="6" borderId="29" xfId="0" applyFont="1" applyFill="1" applyBorder="1" applyAlignment="1" applyProtection="1">
      <alignment horizontal="center"/>
    </xf>
    <xf numFmtId="0" fontId="82" fillId="6" borderId="37" xfId="0" applyFont="1" applyFill="1" applyBorder="1" applyAlignment="1" applyProtection="1">
      <alignment horizontal="center"/>
    </xf>
    <xf numFmtId="0" fontId="82" fillId="6" borderId="38" xfId="0" applyFont="1" applyFill="1" applyBorder="1" applyAlignment="1" applyProtection="1">
      <alignment horizontal="center"/>
    </xf>
    <xf numFmtId="0" fontId="37" fillId="41" borderId="33" xfId="0" applyFont="1" applyFill="1" applyBorder="1" applyAlignment="1" applyProtection="1">
      <alignment horizontal="center"/>
    </xf>
    <xf numFmtId="0" fontId="37" fillId="41" borderId="26" xfId="0" applyFont="1" applyFill="1" applyBorder="1" applyAlignment="1" applyProtection="1">
      <alignment horizontal="center"/>
    </xf>
    <xf numFmtId="0" fontId="67" fillId="6" borderId="30" xfId="0" applyFont="1" applyFill="1" applyBorder="1" applyAlignment="1" applyProtection="1">
      <alignment horizontal="center" vertical="center" wrapText="1"/>
    </xf>
    <xf numFmtId="0" fontId="67" fillId="6" borderId="31" xfId="0" applyFont="1" applyFill="1" applyBorder="1" applyAlignment="1" applyProtection="1">
      <alignment horizontal="center" vertical="center" wrapText="1"/>
    </xf>
    <xf numFmtId="0" fontId="41" fillId="6" borderId="0" xfId="0" applyFont="1" applyFill="1" applyAlignment="1" applyProtection="1">
      <alignment horizontal="left" vertical="top" wrapText="1"/>
    </xf>
    <xf numFmtId="0" fontId="63" fillId="38" borderId="26" xfId="0" applyFont="1" applyFill="1" applyBorder="1" applyAlignment="1" applyProtection="1">
      <alignment horizontal="left" vertical="top" wrapText="1"/>
    </xf>
    <xf numFmtId="0" fontId="63" fillId="38" borderId="36" xfId="0" applyFont="1" applyFill="1" applyBorder="1" applyAlignment="1" applyProtection="1">
      <alignment horizontal="left" vertical="top" wrapText="1"/>
    </xf>
    <xf numFmtId="0" fontId="70" fillId="6" borderId="0" xfId="0" applyFont="1" applyFill="1" applyAlignment="1" applyProtection="1">
      <alignment horizontal="left" vertical="top" wrapText="1"/>
    </xf>
    <xf numFmtId="0" fontId="37" fillId="6" borderId="0" xfId="1" quotePrefix="1" applyFont="1" applyFill="1" applyBorder="1" applyAlignment="1" applyProtection="1">
      <alignment horizontal="left" vertical="top" wrapText="1"/>
    </xf>
    <xf numFmtId="0" fontId="41" fillId="40" borderId="33" xfId="0" applyFont="1" applyFill="1" applyBorder="1" applyAlignment="1" applyProtection="1">
      <alignment horizontal="left"/>
      <protection locked="0"/>
    </xf>
    <xf numFmtId="0" fontId="41" fillId="40" borderId="26" xfId="0" applyFont="1" applyFill="1" applyBorder="1" applyAlignment="1" applyProtection="1">
      <alignment horizontal="left"/>
      <protection locked="0"/>
    </xf>
    <xf numFmtId="0" fontId="41" fillId="40" borderId="36" xfId="0" applyFont="1" applyFill="1" applyBorder="1" applyAlignment="1" applyProtection="1">
      <alignment horizontal="left"/>
      <protection locked="0"/>
    </xf>
    <xf numFmtId="0" fontId="37" fillId="40" borderId="33" xfId="0" applyFont="1" applyFill="1" applyBorder="1" applyAlignment="1" applyProtection="1">
      <alignment horizontal="left"/>
      <protection locked="0"/>
    </xf>
    <xf numFmtId="0" fontId="37" fillId="40" borderId="26" xfId="0" applyFont="1" applyFill="1" applyBorder="1" applyAlignment="1" applyProtection="1">
      <alignment horizontal="left"/>
      <protection locked="0"/>
    </xf>
    <xf numFmtId="0" fontId="41" fillId="40" borderId="34" xfId="0" applyFont="1" applyFill="1" applyBorder="1" applyAlignment="1" applyProtection="1">
      <alignment horizontal="left"/>
      <protection locked="0"/>
    </xf>
    <xf numFmtId="0" fontId="41" fillId="40" borderId="28" xfId="0" applyFont="1" applyFill="1" applyBorder="1" applyAlignment="1" applyProtection="1">
      <alignment horizontal="left"/>
      <protection locked="0"/>
    </xf>
    <xf numFmtId="0" fontId="37" fillId="40" borderId="36" xfId="0" applyFont="1" applyFill="1" applyBorder="1" applyAlignment="1" applyProtection="1">
      <alignment horizontal="left"/>
      <protection locked="0"/>
    </xf>
    <xf numFmtId="0" fontId="37" fillId="40" borderId="0" xfId="0" applyFont="1" applyFill="1" applyBorder="1" applyAlignment="1" applyProtection="1">
      <alignment horizontal="left"/>
      <protection locked="0"/>
    </xf>
  </cellXfs>
  <cellStyles count="144">
    <cellStyle name="20% - Énfasis1" xfId="79"/>
    <cellStyle name="20% - Énfasis2" xfId="81"/>
    <cellStyle name="20% - Énfasis3" xfId="78"/>
    <cellStyle name="20% - Énfasis4" xfId="82"/>
    <cellStyle name="20% - Énfasis5" xfId="83"/>
    <cellStyle name="20% - Énfasis6" xfId="84"/>
    <cellStyle name="40% - Énfasis1" xfId="85"/>
    <cellStyle name="40% - Énfasis2" xfId="86"/>
    <cellStyle name="40% - Énfasis3" xfId="87"/>
    <cellStyle name="40% - Énfasis4" xfId="88"/>
    <cellStyle name="40% - Énfasis5" xfId="89"/>
    <cellStyle name="40% - Énfasis6" xfId="90"/>
    <cellStyle name="60% - Énfasis1" xfId="91"/>
    <cellStyle name="60% - Énfasis2" xfId="92"/>
    <cellStyle name="60% - Énfasis3" xfId="93"/>
    <cellStyle name="60% - Énfasis4" xfId="94"/>
    <cellStyle name="60% - Énfasis5" xfId="95"/>
    <cellStyle name="60% - Énfasis6" xfId="96"/>
    <cellStyle name="Accent1 2" xfId="97"/>
    <cellStyle name="Accent2 2" xfId="98"/>
    <cellStyle name="Accent3 2" xfId="99"/>
    <cellStyle name="Accent4 2" xfId="100"/>
    <cellStyle name="Accent5 2" xfId="101"/>
    <cellStyle name="Accent6 2" xfId="102"/>
    <cellStyle name="Avertissement 2" xfId="58"/>
    <cellStyle name="Buena" xfId="103"/>
    <cellStyle name="Cálculo" xfId="104"/>
    <cellStyle name="Celda de comprobación" xfId="105"/>
    <cellStyle name="Celda vinculada" xfId="106"/>
    <cellStyle name="checkExposure" xfId="2"/>
    <cellStyle name="checkLiq" xfId="3"/>
    <cellStyle name="Encabezado 4" xfId="107"/>
    <cellStyle name="Énfasis1" xfId="108"/>
    <cellStyle name="Énfasis2" xfId="109"/>
    <cellStyle name="Énfasis3" xfId="110"/>
    <cellStyle name="Énfasis4" xfId="111"/>
    <cellStyle name="Énfasis5" xfId="112"/>
    <cellStyle name="Énfasis6" xfId="113"/>
    <cellStyle name="Entrada" xfId="114"/>
    <cellStyle name="greyed" xfId="4"/>
    <cellStyle name="Heading 1" xfId="5"/>
    <cellStyle name="Heading 1 2" xfId="64"/>
    <cellStyle name="Heading 1 2 2" xfId="59"/>
    <cellStyle name="Heading 1 3" xfId="71"/>
    <cellStyle name="Heading 2" xfId="61" hidden="1"/>
    <cellStyle name="Heading 2" xfId="68" hidden="1"/>
    <cellStyle name="Heading 2" xfId="73"/>
    <cellStyle name="Heading 2 2" xfId="62"/>
    <cellStyle name="Heading 2 3" xfId="77"/>
    <cellStyle name="Heading 2 4" xfId="132" hidden="1"/>
    <cellStyle name="Heading 2 4" xfId="141" hidden="1"/>
    <cellStyle name="Heading 2 4" xfId="136"/>
    <cellStyle name="Heading 2 5" xfId="134" hidden="1"/>
    <cellStyle name="Heading 2 5" xfId="142" hidden="1"/>
    <cellStyle name="Heading 2 5" xfId="137"/>
    <cellStyle name="HeadingTable" xfId="6"/>
    <cellStyle name="HeadingTable 2" xfId="65"/>
    <cellStyle name="highlightExposure" xfId="7"/>
    <cellStyle name="highlightPD" xfId="8"/>
    <cellStyle name="highlightPercentage" xfId="9"/>
    <cellStyle name="highlightText" xfId="10"/>
    <cellStyle name="Hyperlink" xfId="143" builtinId="8"/>
    <cellStyle name="Incorrecto" xfId="116"/>
    <cellStyle name="inputDate" xfId="11"/>
    <cellStyle name="inputExposure" xfId="12"/>
    <cellStyle name="inputMaturity" xfId="13"/>
    <cellStyle name="inputParameterE" xfId="14"/>
    <cellStyle name="inputPD" xfId="15"/>
    <cellStyle name="inputPercentage" xfId="16"/>
    <cellStyle name="inputPercentageL" xfId="17"/>
    <cellStyle name="inputPercentageS" xfId="18"/>
    <cellStyle name="inputSelection" xfId="19"/>
    <cellStyle name="inputText" xfId="20"/>
    <cellStyle name="Lien hypertexte 2" xfId="115"/>
    <cellStyle name="Millares 2" xfId="117"/>
    <cellStyle name="Normal" xfId="0" builtinId="0"/>
    <cellStyle name="Normal 2" xfId="72"/>
    <cellStyle name="Normal 2 2" xfId="74"/>
    <cellStyle name="Normal 2 2 2" xfId="75"/>
    <cellStyle name="Normal 2_~0149226" xfId="119"/>
    <cellStyle name="Normal 3" xfId="1"/>
    <cellStyle name="Normal 3 2" xfId="120"/>
    <cellStyle name="Normal 3 3" xfId="135"/>
    <cellStyle name="Normal 4" xfId="80"/>
    <cellStyle name="Normal 4 2" xfId="138"/>
    <cellStyle name="Normal 5" xfId="118"/>
    <cellStyle name="Normal 5 2" xfId="139"/>
    <cellStyle name="Normal 6" xfId="131"/>
    <cellStyle name="Normal 6 2" xfId="140"/>
    <cellStyle name="Normal 7" xfId="130"/>
    <cellStyle name="Normal 8" xfId="133"/>
    <cellStyle name="Notas" xfId="121"/>
    <cellStyle name="optionalDate" xfId="60"/>
    <cellStyle name="optionalExposure" xfId="21"/>
    <cellStyle name="optionalMaturity" xfId="22"/>
    <cellStyle name="optionalPD" xfId="23"/>
    <cellStyle name="optionalPercentage" xfId="24"/>
    <cellStyle name="optionalPercentageL" xfId="25"/>
    <cellStyle name="optionalPercentageS" xfId="26"/>
    <cellStyle name="optionalSelection" xfId="27"/>
    <cellStyle name="optionalText" xfId="28"/>
    <cellStyle name="Percent 2" xfId="70"/>
    <cellStyle name="reviseExposure" xfId="29"/>
    <cellStyle name="Salida" xfId="122"/>
    <cellStyle name="showCheck" xfId="30"/>
    <cellStyle name="showExposure" xfId="31"/>
    <cellStyle name="showExposure 2" xfId="66"/>
    <cellStyle name="showParameterE" xfId="32"/>
    <cellStyle name="showParameterS" xfId="33"/>
    <cellStyle name="showPD" xfId="34"/>
    <cellStyle name="showPercentage" xfId="35"/>
    <cellStyle name="showSelection" xfId="36"/>
    <cellStyle name="showSelection 2" xfId="67"/>
    <cellStyle name="Standard 2" xfId="69"/>
    <cellStyle name="sup2Date" xfId="37"/>
    <cellStyle name="sup2Int" xfId="38"/>
    <cellStyle name="sup2ParameterE" xfId="39"/>
    <cellStyle name="sup2Percentage" xfId="40"/>
    <cellStyle name="sup2PercentageL" xfId="41"/>
    <cellStyle name="sup2PercentageM" xfId="42"/>
    <cellStyle name="sup2Selection" xfId="43"/>
    <cellStyle name="sup2Text" xfId="44"/>
    <cellStyle name="sup3ParameterE" xfId="45"/>
    <cellStyle name="sup3Percentage" xfId="46"/>
    <cellStyle name="supDate" xfId="47"/>
    <cellStyle name="supFloat" xfId="48"/>
    <cellStyle name="supInt" xfId="49"/>
    <cellStyle name="supParameterE" xfId="50"/>
    <cellStyle name="supParameterS" xfId="51"/>
    <cellStyle name="supPD" xfId="52"/>
    <cellStyle name="supPercentage" xfId="53"/>
    <cellStyle name="supPercentageL" xfId="54"/>
    <cellStyle name="supPercentageM" xfId="55"/>
    <cellStyle name="supPercentageM 3" xfId="63"/>
    <cellStyle name="supSelection" xfId="56"/>
    <cellStyle name="supText" xfId="57"/>
    <cellStyle name="Texto de advertencia" xfId="123"/>
    <cellStyle name="Texto explicativo" xfId="124"/>
    <cellStyle name="Título" xfId="125"/>
    <cellStyle name="Título 1" xfId="126"/>
    <cellStyle name="Título 2" xfId="127"/>
    <cellStyle name="Título 3" xfId="128"/>
    <cellStyle name="Total 2" xfId="129"/>
    <cellStyle name="Warning Text 2" xfId="7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E98E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66675</xdr:rowOff>
    </xdr:from>
    <xdr:to>
      <xdr:col>1</xdr:col>
      <xdr:colOff>1625865</xdr:colOff>
      <xdr:row>4</xdr:row>
      <xdr:rowOff>97971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57175"/>
          <a:ext cx="1597290" cy="621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142875</xdr:rowOff>
    </xdr:from>
    <xdr:to>
      <xdr:col>1</xdr:col>
      <xdr:colOff>1597290</xdr:colOff>
      <xdr:row>4</xdr:row>
      <xdr:rowOff>2721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142875"/>
          <a:ext cx="1597290" cy="6218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60325</xdr:colOff>
      <xdr:row>1</xdr:row>
      <xdr:rowOff>0</xdr:rowOff>
    </xdr:from>
    <xdr:to>
      <xdr:col>1</xdr:col>
      <xdr:colOff>1638565</xdr:colOff>
      <xdr:row>4</xdr:row>
      <xdr:rowOff>47171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050" y="190500"/>
          <a:ext cx="1578240" cy="6186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9525</xdr:rowOff>
    </xdr:from>
    <xdr:to>
      <xdr:col>1</xdr:col>
      <xdr:colOff>1616340</xdr:colOff>
      <xdr:row>4</xdr:row>
      <xdr:rowOff>56696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00025"/>
          <a:ext cx="1578240" cy="6186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</xdr:col>
      <xdr:colOff>1616340</xdr:colOff>
      <xdr:row>4</xdr:row>
      <xdr:rowOff>75746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19075"/>
          <a:ext cx="1578240" cy="618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J40"/>
  <sheetViews>
    <sheetView showGridLines="0" tabSelected="1" zoomScaleNormal="100" zoomScaleSheetLayoutView="100" workbookViewId="0"/>
  </sheetViews>
  <sheetFormatPr defaultColWidth="9.140625" defaultRowHeight="15" x14ac:dyDescent="0.25"/>
  <cols>
    <col min="1" max="1" width="6.5703125" style="13" customWidth="1"/>
    <col min="2" max="2" width="28.140625" style="13" customWidth="1"/>
    <col min="3" max="3" width="78.85546875" style="13" customWidth="1"/>
    <col min="4" max="4" width="15.5703125" style="13" customWidth="1"/>
    <col min="5" max="5" width="30.28515625" style="13" customWidth="1"/>
    <col min="6" max="16384" width="9.140625" style="13"/>
  </cols>
  <sheetData>
    <row r="2" spans="2:4" ht="16.5" customHeight="1" x14ac:dyDescent="0.25">
      <c r="C2" s="142"/>
      <c r="D2" s="142"/>
    </row>
    <row r="3" spans="2:4" x14ac:dyDescent="0.25">
      <c r="C3" s="142"/>
      <c r="D3" s="142"/>
    </row>
    <row r="4" spans="2:4" ht="15" customHeight="1" x14ac:dyDescent="0.25">
      <c r="C4" s="142"/>
      <c r="D4" s="142"/>
    </row>
    <row r="5" spans="2:4" ht="21.75" customHeight="1" x14ac:dyDescent="0.25"/>
    <row r="7" spans="2:4" s="9" customFormat="1" ht="21" x14ac:dyDescent="0.35">
      <c r="B7" s="27" t="s">
        <v>148</v>
      </c>
      <c r="C7" s="149"/>
      <c r="D7" s="150"/>
    </row>
    <row r="8" spans="2:4" s="10" customFormat="1" x14ac:dyDescent="0.25">
      <c r="B8" s="28" t="s">
        <v>149</v>
      </c>
      <c r="C8" s="28" t="s">
        <v>150</v>
      </c>
    </row>
    <row r="9" spans="2:4" s="10" customFormat="1" ht="16.5" customHeight="1" x14ac:dyDescent="0.25">
      <c r="B9" s="115" t="s">
        <v>82</v>
      </c>
      <c r="C9" s="12" t="s">
        <v>162</v>
      </c>
    </row>
    <row r="10" spans="2:4" ht="31.5" customHeight="1" x14ac:dyDescent="0.25">
      <c r="B10" s="26" t="s">
        <v>76</v>
      </c>
      <c r="C10" s="12" t="s">
        <v>250</v>
      </c>
    </row>
    <row r="11" spans="2:4" x14ac:dyDescent="0.25">
      <c r="B11" s="26" t="s">
        <v>105</v>
      </c>
      <c r="C11" s="11" t="s">
        <v>176</v>
      </c>
    </row>
    <row r="12" spans="2:4" x14ac:dyDescent="0.25">
      <c r="B12" s="26" t="s">
        <v>121</v>
      </c>
      <c r="C12" s="11" t="s">
        <v>161</v>
      </c>
    </row>
    <row r="13" spans="2:4" x14ac:dyDescent="0.25">
      <c r="B13" s="104"/>
      <c r="C13" s="14"/>
    </row>
    <row r="14" spans="2:4" ht="21" x14ac:dyDescent="0.35">
      <c r="B14" s="27" t="s">
        <v>151</v>
      </c>
    </row>
    <row r="15" spans="2:4" ht="13.5" customHeight="1" x14ac:dyDescent="0.35">
      <c r="B15" s="8"/>
    </row>
    <row r="16" spans="2:4" x14ac:dyDescent="0.25">
      <c r="B16" s="29" t="s">
        <v>314</v>
      </c>
      <c r="C16" s="60"/>
    </row>
    <row r="17" spans="2:10" s="14" customFormat="1" ht="31.5" customHeight="1" x14ac:dyDescent="0.25">
      <c r="B17" s="146" t="s">
        <v>264</v>
      </c>
      <c r="C17" s="146"/>
    </row>
    <row r="18" spans="2:10" s="14" customFormat="1" ht="31.5" customHeight="1" x14ac:dyDescent="0.25">
      <c r="B18" s="146" t="s">
        <v>268</v>
      </c>
      <c r="C18" s="146"/>
      <c r="D18" s="15"/>
    </row>
    <row r="19" spans="2:10" s="14" customFormat="1" ht="16.5" customHeight="1" x14ac:dyDescent="0.25">
      <c r="B19" s="16"/>
      <c r="C19" s="15"/>
      <c r="D19" s="15"/>
    </row>
    <row r="20" spans="2:10" s="14" customFormat="1" ht="18" customHeight="1" x14ac:dyDescent="0.25">
      <c r="B20" s="29" t="s">
        <v>152</v>
      </c>
      <c r="C20" s="15"/>
      <c r="D20" s="15"/>
    </row>
    <row r="21" spans="2:10" s="14" customFormat="1" ht="34.5" customHeight="1" x14ac:dyDescent="0.25">
      <c r="B21" s="147" t="s">
        <v>315</v>
      </c>
      <c r="C21" s="147"/>
      <c r="D21" s="15"/>
    </row>
    <row r="22" spans="2:10" s="14" customFormat="1" ht="15" customHeight="1" x14ac:dyDescent="0.25">
      <c r="B22" s="17"/>
      <c r="C22" s="15"/>
      <c r="D22" s="15"/>
    </row>
    <row r="23" spans="2:10" s="14" customFormat="1" ht="16.5" customHeight="1" x14ac:dyDescent="0.35">
      <c r="B23" s="29" t="s">
        <v>75</v>
      </c>
      <c r="E23" s="9"/>
    </row>
    <row r="24" spans="2:10" s="14" customFormat="1" ht="13.5" customHeight="1" x14ac:dyDescent="0.25">
      <c r="B24" s="144" t="s">
        <v>160</v>
      </c>
      <c r="C24" s="145"/>
    </row>
    <row r="25" spans="2:10" s="14" customFormat="1" ht="33" customHeight="1" x14ac:dyDescent="0.25">
      <c r="B25" s="148" t="s">
        <v>191</v>
      </c>
      <c r="C25" s="148"/>
    </row>
    <row r="26" spans="2:10" s="14" customFormat="1" ht="13.5" customHeight="1" x14ac:dyDescent="0.25">
      <c r="B26" s="18"/>
      <c r="C26" s="19"/>
    </row>
    <row r="27" spans="2:10" x14ac:dyDescent="0.25">
      <c r="B27" s="29" t="s">
        <v>153</v>
      </c>
    </row>
    <row r="28" spans="2:10" ht="32.25" customHeight="1" x14ac:dyDescent="0.25">
      <c r="B28" s="143" t="s">
        <v>332</v>
      </c>
      <c r="C28" s="143"/>
      <c r="D28" s="14"/>
    </row>
    <row r="29" spans="2:10" ht="15" customHeight="1" x14ac:dyDescent="0.25">
      <c r="B29" s="20"/>
      <c r="C29" s="14"/>
      <c r="D29" s="14"/>
    </row>
    <row r="30" spans="2:10" ht="15" customHeight="1" x14ac:dyDescent="0.25">
      <c r="C30" s="21"/>
      <c r="D30" s="14"/>
      <c r="H30" s="22"/>
      <c r="I30" s="20"/>
      <c r="J30" s="20"/>
    </row>
    <row r="31" spans="2:10" s="9" customFormat="1" ht="21" x14ac:dyDescent="0.35">
      <c r="B31" s="27" t="s">
        <v>154</v>
      </c>
    </row>
    <row r="32" spans="2:10" s="9" customFormat="1" ht="21" x14ac:dyDescent="0.35">
      <c r="B32" s="23" t="s">
        <v>155</v>
      </c>
    </row>
    <row r="33" spans="2:2" x14ac:dyDescent="0.25">
      <c r="B33" s="28" t="s">
        <v>156</v>
      </c>
    </row>
    <row r="34" spans="2:2" x14ac:dyDescent="0.25">
      <c r="B34" s="24" t="s">
        <v>157</v>
      </c>
    </row>
    <row r="35" spans="2:2" x14ac:dyDescent="0.25">
      <c r="B35" s="25" t="s">
        <v>207</v>
      </c>
    </row>
    <row r="36" spans="2:2" x14ac:dyDescent="0.25">
      <c r="B36" s="21"/>
    </row>
    <row r="37" spans="2:2" x14ac:dyDescent="0.25">
      <c r="B37" s="21" t="s">
        <v>158</v>
      </c>
    </row>
    <row r="39" spans="2:2" ht="21" x14ac:dyDescent="0.35">
      <c r="B39" s="27" t="s">
        <v>159</v>
      </c>
    </row>
    <row r="40" spans="2:2" ht="15.75" x14ac:dyDescent="0.25">
      <c r="B40" s="134">
        <v>42650</v>
      </c>
    </row>
  </sheetData>
  <sheetProtection password="DE9B" sheet="1" objects="1" scenarios="1"/>
  <mergeCells count="8">
    <mergeCell ref="C2:D4"/>
    <mergeCell ref="B28:C28"/>
    <mergeCell ref="B24:C24"/>
    <mergeCell ref="B18:C18"/>
    <mergeCell ref="B21:C21"/>
    <mergeCell ref="B25:C25"/>
    <mergeCell ref="C7:D7"/>
    <mergeCell ref="B17:C17"/>
  </mergeCells>
  <hyperlinks>
    <hyperlink ref="B20" location="Guidelines!B19" display="Scope of consolidation"/>
    <hyperlink ref="B10" location="Financial_Information!A1" display="Financial Information"/>
    <hyperlink ref="B11" location="Solvency!A1" display="Solvency"/>
    <hyperlink ref="B12" location="Liquidity!A1" display="Liquidity"/>
    <hyperlink ref="B9" location="General_Information!A1" display="General Information"/>
  </hyperlinks>
  <pageMargins left="0.7" right="0.7" top="0.75" bottom="0.75" header="0.3" footer="0.3"/>
  <pageSetup paperSize="9" orientation="landscape" r:id="rId1"/>
  <headerFooter>
    <oddHeader>&amp;L&amp;9EBA data collection exercise on the revision of prudential framework for investment firms.
Template for UCITS/AIFMD conducting MiFID activities or services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"/>
  <sheetViews>
    <sheetView showGridLines="0" zoomScaleNormal="100" zoomScaleSheetLayoutView="100" workbookViewId="0"/>
  </sheetViews>
  <sheetFormatPr defaultColWidth="11.42578125" defaultRowHeight="15" outlineLevelRow="1" x14ac:dyDescent="0.25"/>
  <cols>
    <col min="1" max="1" width="5.85546875" style="33" customWidth="1"/>
    <col min="2" max="2" width="85.5703125" style="33" customWidth="1"/>
    <col min="3" max="3" width="24" style="33" customWidth="1"/>
    <col min="4" max="4" width="32" style="33" customWidth="1"/>
    <col min="5" max="5" width="43.5703125" style="125" customWidth="1"/>
    <col min="6" max="6" width="11.42578125" style="125"/>
    <col min="7" max="16384" width="11.42578125" style="33"/>
  </cols>
  <sheetData>
    <row r="3" spans="1:6" x14ac:dyDescent="0.25">
      <c r="B3" s="124"/>
    </row>
    <row r="4" spans="1:6" x14ac:dyDescent="0.25">
      <c r="C4" s="57"/>
    </row>
    <row r="5" spans="1:6" x14ac:dyDescent="0.25">
      <c r="C5" s="34"/>
    </row>
    <row r="6" spans="1:6" ht="28.5" x14ac:dyDescent="0.25">
      <c r="B6" s="31" t="s">
        <v>170</v>
      </c>
      <c r="C6" s="34"/>
    </row>
    <row r="8" spans="1:6" ht="18.75" x14ac:dyDescent="0.3">
      <c r="A8" s="102" t="s">
        <v>77</v>
      </c>
      <c r="B8" s="30" t="s">
        <v>102</v>
      </c>
      <c r="C8" s="108" t="s">
        <v>178</v>
      </c>
      <c r="D8" s="108" t="s">
        <v>186</v>
      </c>
      <c r="E8" s="108" t="s">
        <v>177</v>
      </c>
    </row>
    <row r="9" spans="1:6" x14ac:dyDescent="0.25">
      <c r="A9" s="55" t="s">
        <v>122</v>
      </c>
      <c r="B9" s="99" t="s">
        <v>140</v>
      </c>
      <c r="C9" s="69"/>
      <c r="D9" s="126" t="str">
        <f>IF(ISNONTEXT(C9),"Please enter a name","")</f>
        <v>Please enter a name</v>
      </c>
      <c r="E9" s="72"/>
      <c r="F9" s="127"/>
    </row>
    <row r="10" spans="1:6" x14ac:dyDescent="0.25">
      <c r="A10" s="55" t="s">
        <v>123</v>
      </c>
      <c r="B10" s="61" t="s">
        <v>175</v>
      </c>
      <c r="C10" s="69" t="s">
        <v>185</v>
      </c>
      <c r="D10" s="126" t="str">
        <f>IF(C10="&lt;select&gt;","Please select from drop-down menu","")</f>
        <v>Please select from drop-down menu</v>
      </c>
      <c r="E10" s="72"/>
      <c r="F10" s="127"/>
    </row>
    <row r="11" spans="1:6" s="38" customFormat="1" x14ac:dyDescent="0.25">
      <c r="A11" s="55" t="s">
        <v>124</v>
      </c>
      <c r="B11" s="99" t="s">
        <v>0</v>
      </c>
      <c r="C11" s="69" t="s">
        <v>185</v>
      </c>
      <c r="D11" s="126" t="str">
        <f t="shared" ref="D11:D19" si="0">IF(C11="&lt;select&gt;","Please select from drop-down menu","")</f>
        <v>Please select from drop-down menu</v>
      </c>
      <c r="E11" s="72"/>
    </row>
    <row r="12" spans="1:6" x14ac:dyDescent="0.25">
      <c r="A12" s="55" t="s">
        <v>125</v>
      </c>
      <c r="B12" s="61" t="s">
        <v>226</v>
      </c>
      <c r="C12" s="69" t="s">
        <v>185</v>
      </c>
      <c r="D12" s="126" t="str">
        <f t="shared" si="0"/>
        <v>Please select from drop-down menu</v>
      </c>
      <c r="E12" s="72"/>
      <c r="F12" s="127"/>
    </row>
    <row r="13" spans="1:6" outlineLevel="1" x14ac:dyDescent="0.25">
      <c r="A13" s="55" t="s">
        <v>208</v>
      </c>
      <c r="B13" s="99" t="s">
        <v>235</v>
      </c>
      <c r="C13" s="70"/>
      <c r="D13" s="128" t="str">
        <f>IF(ISNUMBER(C13),"","Please enter an amount")</f>
        <v>Please enter an amount</v>
      </c>
      <c r="E13" s="72"/>
      <c r="F13" s="127"/>
    </row>
    <row r="14" spans="1:6" outlineLevel="1" x14ac:dyDescent="0.25">
      <c r="A14" s="55" t="s">
        <v>209</v>
      </c>
      <c r="B14" s="99" t="s">
        <v>234</v>
      </c>
      <c r="C14" s="69" t="s">
        <v>185</v>
      </c>
      <c r="D14" s="126" t="str">
        <f>IF(C14="&lt;select&gt;","Please select from drop-down menu","")</f>
        <v>Please select from drop-down menu</v>
      </c>
      <c r="E14" s="72"/>
      <c r="F14" s="127"/>
    </row>
    <row r="15" spans="1:6" s="58" customFormat="1" x14ac:dyDescent="0.25">
      <c r="A15" s="55" t="s">
        <v>126</v>
      </c>
      <c r="B15" s="61" t="s">
        <v>333</v>
      </c>
      <c r="C15" s="69" t="s">
        <v>185</v>
      </c>
      <c r="D15" s="126" t="str">
        <f t="shared" si="0"/>
        <v>Please select from drop-down menu</v>
      </c>
      <c r="E15" s="72"/>
      <c r="F15" s="129"/>
    </row>
    <row r="16" spans="1:6" outlineLevel="1" x14ac:dyDescent="0.25">
      <c r="A16" s="55" t="s">
        <v>189</v>
      </c>
      <c r="B16" s="99" t="s">
        <v>235</v>
      </c>
      <c r="C16" s="70"/>
      <c r="D16" s="128" t="str">
        <f>IF(ISNUMBER(C16),"","Please enter an amount")</f>
        <v>Please enter an amount</v>
      </c>
      <c r="E16" s="72"/>
      <c r="F16" s="127"/>
    </row>
    <row r="17" spans="1:6" outlineLevel="1" x14ac:dyDescent="0.25">
      <c r="A17" s="55" t="s">
        <v>210</v>
      </c>
      <c r="B17" s="99" t="s">
        <v>234</v>
      </c>
      <c r="C17" s="69" t="s">
        <v>185</v>
      </c>
      <c r="D17" s="126" t="str">
        <f>IF(C17="&lt;select&gt;","Please select from drop-down menu","")</f>
        <v>Please select from drop-down menu</v>
      </c>
      <c r="E17" s="72"/>
      <c r="F17" s="127"/>
    </row>
    <row r="18" spans="1:6" x14ac:dyDescent="0.25">
      <c r="A18" s="55" t="s">
        <v>127</v>
      </c>
      <c r="B18" s="61" t="s">
        <v>101</v>
      </c>
      <c r="C18" s="69" t="s">
        <v>185</v>
      </c>
      <c r="D18" s="126" t="str">
        <f t="shared" si="0"/>
        <v>Please select from drop-down menu</v>
      </c>
      <c r="E18" s="72"/>
      <c r="F18" s="127"/>
    </row>
    <row r="19" spans="1:6" x14ac:dyDescent="0.25">
      <c r="A19" s="55" t="s">
        <v>141</v>
      </c>
      <c r="B19" s="99" t="s">
        <v>269</v>
      </c>
      <c r="C19" s="69" t="s">
        <v>185</v>
      </c>
      <c r="D19" s="126" t="str">
        <f t="shared" si="0"/>
        <v>Please select from drop-down menu</v>
      </c>
      <c r="E19" s="72"/>
      <c r="F19" s="127"/>
    </row>
    <row r="20" spans="1:6" s="58" customFormat="1" x14ac:dyDescent="0.25">
      <c r="A20" s="55" t="s">
        <v>142</v>
      </c>
      <c r="B20" s="61" t="s">
        <v>188</v>
      </c>
      <c r="C20" s="70"/>
      <c r="D20" s="130" t="str">
        <f>IF(ISNUMBER(C20),"","Please enter an amount, in units")</f>
        <v>Please enter an amount, in units</v>
      </c>
      <c r="E20" s="100"/>
      <c r="F20" s="129"/>
    </row>
    <row r="21" spans="1:6" s="58" customFormat="1" x14ac:dyDescent="0.25">
      <c r="A21" s="55" t="s">
        <v>143</v>
      </c>
      <c r="B21" s="99" t="s">
        <v>270</v>
      </c>
      <c r="C21" s="139"/>
      <c r="D21" s="130" t="str">
        <f>IF(ISNUMBER(C21),"","Please enter an amount, in units")</f>
        <v>Please enter an amount, in units</v>
      </c>
      <c r="E21" s="100"/>
      <c r="F21" s="129"/>
    </row>
    <row r="22" spans="1:6" x14ac:dyDescent="0.25">
      <c r="B22" s="7"/>
      <c r="E22" s="33"/>
    </row>
    <row r="23" spans="1:6" ht="18.75" x14ac:dyDescent="0.3">
      <c r="A23" s="102" t="s">
        <v>78</v>
      </c>
      <c r="B23" s="30" t="s">
        <v>103</v>
      </c>
      <c r="C23" s="108" t="s">
        <v>178</v>
      </c>
      <c r="D23" s="108" t="s">
        <v>186</v>
      </c>
      <c r="E23" s="108" t="s">
        <v>177</v>
      </c>
    </row>
    <row r="24" spans="1:6" ht="17.25" customHeight="1" x14ac:dyDescent="0.25">
      <c r="A24" s="101" t="s">
        <v>128</v>
      </c>
      <c r="B24" s="61" t="s">
        <v>271</v>
      </c>
      <c r="C24" s="131"/>
      <c r="D24" s="131"/>
      <c r="E24" s="131"/>
    </row>
    <row r="25" spans="1:6" outlineLevel="1" x14ac:dyDescent="0.25">
      <c r="A25" s="55" t="s">
        <v>182</v>
      </c>
      <c r="B25" s="62" t="s">
        <v>1</v>
      </c>
      <c r="C25" s="69" t="s">
        <v>185</v>
      </c>
      <c r="D25" s="126" t="str">
        <f>IF(C25="&lt;select&gt;","Please select from drop-down menu","")</f>
        <v>Please select from drop-down menu</v>
      </c>
      <c r="E25" s="72"/>
    </row>
    <row r="26" spans="1:6" outlineLevel="1" x14ac:dyDescent="0.25">
      <c r="A26" s="55" t="s">
        <v>181</v>
      </c>
      <c r="B26" s="62" t="s">
        <v>2</v>
      </c>
      <c r="C26" s="69" t="s">
        <v>185</v>
      </c>
      <c r="D26" s="126" t="str">
        <f t="shared" ref="D26:D32" si="1">IF(C26="&lt;select&gt;","Please select from drop-down menu","")</f>
        <v>Please select from drop-down menu</v>
      </c>
      <c r="E26" s="72"/>
    </row>
    <row r="27" spans="1:6" outlineLevel="1" x14ac:dyDescent="0.25">
      <c r="A27" s="55" t="s">
        <v>183</v>
      </c>
      <c r="B27" s="62" t="s">
        <v>3</v>
      </c>
      <c r="C27" s="69" t="s">
        <v>185</v>
      </c>
      <c r="D27" s="126" t="str">
        <f t="shared" si="1"/>
        <v>Please select from drop-down menu</v>
      </c>
      <c r="E27" s="72"/>
    </row>
    <row r="28" spans="1:6" ht="27.75" customHeight="1" x14ac:dyDescent="0.25">
      <c r="A28" s="55" t="s">
        <v>129</v>
      </c>
      <c r="B28" s="133" t="s">
        <v>265</v>
      </c>
      <c r="C28" s="69" t="s">
        <v>185</v>
      </c>
      <c r="D28" s="126" t="str">
        <f t="shared" si="1"/>
        <v>Please select from drop-down menu</v>
      </c>
      <c r="E28" s="72"/>
    </row>
    <row r="29" spans="1:6" outlineLevel="1" x14ac:dyDescent="0.25">
      <c r="A29" s="55" t="s">
        <v>130</v>
      </c>
      <c r="B29" s="99" t="s">
        <v>272</v>
      </c>
      <c r="C29" s="69" t="s">
        <v>185</v>
      </c>
      <c r="D29" s="126" t="str">
        <f t="shared" si="1"/>
        <v>Please select from drop-down menu</v>
      </c>
      <c r="E29" s="72"/>
    </row>
    <row r="30" spans="1:6" ht="17.25" customHeight="1" x14ac:dyDescent="0.25">
      <c r="A30" s="55" t="s">
        <v>131</v>
      </c>
      <c r="B30" s="61" t="s">
        <v>211</v>
      </c>
      <c r="C30" s="69" t="s">
        <v>185</v>
      </c>
      <c r="D30" s="126" t="str">
        <f t="shared" si="1"/>
        <v>Please select from drop-down menu</v>
      </c>
      <c r="E30" s="72"/>
    </row>
    <row r="31" spans="1:6" x14ac:dyDescent="0.25">
      <c r="A31" s="55" t="s">
        <v>132</v>
      </c>
      <c r="B31" s="99" t="s">
        <v>112</v>
      </c>
      <c r="C31" s="69" t="s">
        <v>185</v>
      </c>
      <c r="D31" s="126" t="str">
        <f t="shared" si="1"/>
        <v>Please select from drop-down menu</v>
      </c>
      <c r="E31" s="72"/>
    </row>
    <row r="32" spans="1:6" x14ac:dyDescent="0.25">
      <c r="A32" s="55" t="s">
        <v>144</v>
      </c>
      <c r="B32" s="61" t="s">
        <v>114</v>
      </c>
      <c r="C32" s="69" t="s">
        <v>185</v>
      </c>
      <c r="D32" s="126" t="str">
        <f t="shared" si="1"/>
        <v>Please select from drop-down menu</v>
      </c>
      <c r="E32" s="72"/>
    </row>
    <row r="33" spans="1:5" x14ac:dyDescent="0.25">
      <c r="A33" s="110"/>
      <c r="B33" s="55"/>
      <c r="C33" s="56"/>
      <c r="D33" s="73"/>
    </row>
    <row r="34" spans="1:5" ht="18.75" x14ac:dyDescent="0.3">
      <c r="A34" s="102" t="s">
        <v>79</v>
      </c>
      <c r="B34" s="30" t="s">
        <v>115</v>
      </c>
      <c r="C34" s="108" t="s">
        <v>178</v>
      </c>
      <c r="D34" s="74" t="s">
        <v>186</v>
      </c>
      <c r="E34" s="108" t="s">
        <v>177</v>
      </c>
    </row>
    <row r="35" spans="1:5" x14ac:dyDescent="0.25">
      <c r="A35" s="55" t="s">
        <v>136</v>
      </c>
      <c r="B35" s="61" t="s">
        <v>73</v>
      </c>
      <c r="C35" s="70" t="s">
        <v>185</v>
      </c>
      <c r="D35" s="126" t="str">
        <f t="shared" ref="D35:D36" si="2">IF(C35="&lt;select&gt;","Please select from drop-down menu","")</f>
        <v>Please select from drop-down menu</v>
      </c>
      <c r="E35" s="72"/>
    </row>
    <row r="36" spans="1:5" x14ac:dyDescent="0.25">
      <c r="A36" s="55" t="s">
        <v>137</v>
      </c>
      <c r="B36" s="62" t="s">
        <v>74</v>
      </c>
      <c r="C36" s="70" t="s">
        <v>185</v>
      </c>
      <c r="D36" s="126" t="str">
        <f t="shared" si="2"/>
        <v>Please select from drop-down menu</v>
      </c>
      <c r="E36" s="72"/>
    </row>
    <row r="37" spans="1:5" x14ac:dyDescent="0.25">
      <c r="A37" s="55" t="s">
        <v>138</v>
      </c>
      <c r="B37" s="61" t="s">
        <v>249</v>
      </c>
      <c r="C37" s="71">
        <v>42369</v>
      </c>
      <c r="D37" s="73" t="str">
        <f t="shared" ref="D37:D38" si="3">IF(C37="&lt;select&gt;","Please select using the drop-down menu","")</f>
        <v/>
      </c>
      <c r="E37" s="72"/>
    </row>
    <row r="38" spans="1:5" ht="16.5" customHeight="1" x14ac:dyDescent="0.25">
      <c r="A38" s="55" t="s">
        <v>139</v>
      </c>
      <c r="B38" s="62" t="s">
        <v>174</v>
      </c>
      <c r="C38" s="70" t="s">
        <v>147</v>
      </c>
      <c r="D38" s="73" t="str">
        <f t="shared" si="3"/>
        <v/>
      </c>
      <c r="E38" s="72"/>
    </row>
  </sheetData>
  <sheetProtection password="DE9B" sheet="1" objects="1" scenarios="1"/>
  <conditionalFormatting sqref="D9">
    <cfRule type="containsText" dxfId="6" priority="7" operator="containsText" text="Please enter a name">
      <formula>NOT(ISERROR(SEARCH("Please enter a name",D9)))</formula>
    </cfRule>
  </conditionalFormatting>
  <conditionalFormatting sqref="D10:D12 D14:D15 D17:D19 D25:D32">
    <cfRule type="containsText" dxfId="5" priority="6" operator="containsText" text="Please select from drop-down menu">
      <formula>NOT(ISERROR(SEARCH("Please select from drop-down menu",D10)))</formula>
    </cfRule>
  </conditionalFormatting>
  <conditionalFormatting sqref="D37:D38">
    <cfRule type="containsText" dxfId="4" priority="5" operator="containsText" text="Please select using the drop-down menu">
      <formula>NOT(ISERROR(SEARCH("Please select using the drop-down menu",D37)))</formula>
    </cfRule>
  </conditionalFormatting>
  <conditionalFormatting sqref="D35:D36">
    <cfRule type="containsText" dxfId="3" priority="4" operator="containsText" text="Please select from drop-down menu">
      <formula>NOT(ISERROR(SEARCH("Please select from drop-down menu",D35)))</formula>
    </cfRule>
  </conditionalFormatting>
  <conditionalFormatting sqref="D20:D21">
    <cfRule type="containsText" dxfId="2" priority="3" operator="containsText" text="Please enter an amount">
      <formula>NOT(ISERROR(SEARCH("Please enter an amount",D20)))</formula>
    </cfRule>
  </conditionalFormatting>
  <conditionalFormatting sqref="D13">
    <cfRule type="containsText" dxfId="1" priority="2" operator="containsText" text="Please enter an amount">
      <formula>NOT(ISERROR(SEARCH("Please enter an amount",D13)))</formula>
    </cfRule>
  </conditionalFormatting>
  <conditionalFormatting sqref="D16">
    <cfRule type="containsText" dxfId="0" priority="1" operator="containsText" text="Please enter an amount">
      <formula>NOT(ISERROR(SEARCH("Please enter an amount",D16)))</formula>
    </cfRule>
  </conditionalFormatting>
  <dataValidations count="3">
    <dataValidation type="decimal" operator="greaterThan" allowBlank="1" showInputMessage="1" showErrorMessage="1" sqref="C13 C16">
      <formula1>0</formula1>
    </dataValidation>
    <dataValidation type="whole" operator="greaterThanOrEqual" allowBlank="1" showErrorMessage="1" errorTitle="Implasible value" error="It should be a non-negative integer_x000a_" sqref="C21">
      <formula1>0</formula1>
    </dataValidation>
    <dataValidation type="whole" operator="greaterThan" allowBlank="1" showErrorMessage="1" errorTitle="Implasible value" error="It should be a non-negative integer_x000a_" sqref="C20">
      <formula1>0</formula1>
    </dataValidation>
  </dataValidations>
  <hyperlinks>
    <hyperlink ref="B38" location="Scope_of_consolidation" display="Consolidation "/>
  </hyperlinks>
  <pageMargins left="0.7" right="0.7" top="0.75" bottom="0.75" header="0.3" footer="0.3"/>
  <pageSetup paperSize="9" scale="79" orientation="landscape" r:id="rId1"/>
  <headerFooter scaleWithDoc="0" alignWithMargins="0">
    <oddHeader>&amp;L&amp;9EBA data collection exercise on the revision of prudential framework for investment firms.
Template for UCITS/AIFMD conducting MiFID activities or services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Settings!$I$4:$I$6</xm:f>
          </x14:formula1>
          <xm:sqref>C38</xm:sqref>
        </x14:dataValidation>
        <x14:dataValidation type="list" allowBlank="1" showInputMessage="1" showErrorMessage="1">
          <x14:formula1>
            <xm:f>Settings!$F$4:$F$7</xm:f>
          </x14:formula1>
          <xm:sqref>C36</xm:sqref>
        </x14:dataValidation>
        <x14:dataValidation type="list" allowBlank="1" showInputMessage="1" showErrorMessage="1">
          <x14:formula1>
            <xm:f>Settings!$G$4:$G$17</xm:f>
          </x14:formula1>
          <xm:sqref>C35</xm:sqref>
        </x14:dataValidation>
        <x14:dataValidation type="list" allowBlank="1" showInputMessage="1" showErrorMessage="1">
          <x14:formula1>
            <xm:f>Settings!$C$4:$C$35</xm:f>
          </x14:formula1>
          <xm:sqref>C10</xm:sqref>
        </x14:dataValidation>
        <x14:dataValidation type="list" allowBlank="1" showInputMessage="1" showErrorMessage="1">
          <x14:formula1>
            <xm:f>Settings!$A$4:$A$6</xm:f>
          </x14:formula1>
          <xm:sqref>C11:C12 C25:C32 C18:C19 C15</xm:sqref>
        </x14:dataValidation>
        <x14:dataValidation type="list" allowBlank="1" showInputMessage="1" showErrorMessage="1">
          <x14:formula1>
            <xm:f>Settings!$H$4:$H$6</xm:f>
          </x14:formula1>
          <xm:sqref>C17 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7"/>
  <sheetViews>
    <sheetView showGridLines="0" zoomScaleNormal="100" zoomScaleSheetLayoutView="90" workbookViewId="0"/>
  </sheetViews>
  <sheetFormatPr defaultColWidth="11.42578125" defaultRowHeight="15" outlineLevelRow="1" x14ac:dyDescent="0.25"/>
  <cols>
    <col min="1" max="1" width="6.5703125" style="39" customWidth="1"/>
    <col min="2" max="2" width="74.85546875" style="39" customWidth="1"/>
    <col min="3" max="3" width="19.85546875" style="39" customWidth="1"/>
    <col min="4" max="4" width="17.140625" style="39" customWidth="1"/>
    <col min="5" max="5" width="15.140625" style="39" customWidth="1"/>
    <col min="6" max="6" width="16.140625" style="39" customWidth="1"/>
    <col min="7" max="7" width="17.140625" style="39" customWidth="1"/>
    <col min="8" max="8" width="14.7109375" style="39" customWidth="1"/>
    <col min="9" max="9" width="16" style="39" customWidth="1"/>
    <col min="10" max="10" width="13.85546875" style="39" customWidth="1"/>
    <col min="11" max="11" width="12.7109375" style="39" customWidth="1"/>
    <col min="12" max="12" width="12.85546875" style="39" customWidth="1"/>
    <col min="13" max="13" width="11.85546875" style="39" customWidth="1"/>
    <col min="14" max="14" width="21.85546875" style="39" customWidth="1"/>
    <col min="15" max="16384" width="11.42578125" style="39"/>
  </cols>
  <sheetData>
    <row r="4" spans="1:12" x14ac:dyDescent="0.25">
      <c r="F4" s="89"/>
    </row>
    <row r="6" spans="1:12" ht="28.5" x14ac:dyDescent="0.35">
      <c r="B6" s="31" t="s">
        <v>171</v>
      </c>
      <c r="D6" s="40"/>
      <c r="E6" s="41"/>
      <c r="F6" s="42"/>
    </row>
    <row r="7" spans="1:12" ht="21.75" customHeight="1" x14ac:dyDescent="0.25">
      <c r="B7" s="153" t="s">
        <v>319</v>
      </c>
      <c r="C7" s="153"/>
      <c r="D7" s="153"/>
      <c r="E7" s="153"/>
      <c r="F7" s="153"/>
    </row>
    <row r="8" spans="1:12" ht="15.75" x14ac:dyDescent="0.25">
      <c r="B8" s="83" t="s">
        <v>73</v>
      </c>
      <c r="C8" s="86" t="str">
        <f>IF(ISBLANK(General_Information!C35),"",General_Information!C35)</f>
        <v>&lt;select&gt;</v>
      </c>
      <c r="D8" s="54"/>
      <c r="H8" s="151"/>
      <c r="I8" s="151"/>
      <c r="J8" s="151"/>
      <c r="K8" s="151"/>
      <c r="L8" s="151"/>
    </row>
    <row r="9" spans="1:12" x14ac:dyDescent="0.25">
      <c r="B9" s="84" t="s">
        <v>74</v>
      </c>
      <c r="C9" s="87" t="str">
        <f>IF(ISBLANK(General_Information!C36),"",General_Information!C36)</f>
        <v>&lt;select&gt;</v>
      </c>
      <c r="D9" s="54"/>
      <c r="E9" s="91"/>
    </row>
    <row r="10" spans="1:12" x14ac:dyDescent="0.25">
      <c r="B10" s="85" t="s">
        <v>75</v>
      </c>
      <c r="C10" s="88">
        <f>IF(ISBLANK(General_Information!C37),"",General_Information!C37)</f>
        <v>42369</v>
      </c>
      <c r="E10" s="91"/>
      <c r="F10" s="91"/>
      <c r="G10" s="90"/>
      <c r="H10" s="43"/>
    </row>
    <row r="11" spans="1:12" x14ac:dyDescent="0.25">
      <c r="B11" s="114"/>
      <c r="D11" s="63"/>
      <c r="G11" s="44"/>
      <c r="H11" s="43"/>
    </row>
    <row r="12" spans="1:12" ht="18.75" x14ac:dyDescent="0.3">
      <c r="A12" s="35" t="s">
        <v>77</v>
      </c>
      <c r="B12" s="30" t="s">
        <v>6</v>
      </c>
      <c r="C12" s="76"/>
      <c r="D12" s="77"/>
    </row>
    <row r="13" spans="1:12" s="90" customFormat="1" ht="14.25" customHeight="1" x14ac:dyDescent="0.25">
      <c r="B13" s="153" t="s">
        <v>266</v>
      </c>
      <c r="C13" s="153"/>
      <c r="D13" s="153"/>
      <c r="E13" s="153"/>
      <c r="F13" s="153"/>
    </row>
    <row r="14" spans="1:12" ht="14.25" customHeight="1" x14ac:dyDescent="0.25">
      <c r="B14" s="109"/>
      <c r="C14" s="108" t="s">
        <v>169</v>
      </c>
      <c r="D14" s="152" t="s">
        <v>177</v>
      </c>
      <c r="E14" s="152"/>
    </row>
    <row r="15" spans="1:12" ht="13.5" customHeight="1" x14ac:dyDescent="0.25">
      <c r="A15" s="55" t="s">
        <v>122</v>
      </c>
      <c r="B15" s="99" t="s">
        <v>111</v>
      </c>
      <c r="C15" s="78"/>
      <c r="D15" s="166"/>
      <c r="E15" s="167"/>
      <c r="F15" s="168"/>
    </row>
    <row r="16" spans="1:12" s="33" customFormat="1" x14ac:dyDescent="0.25">
      <c r="A16" s="55" t="s">
        <v>123</v>
      </c>
      <c r="B16" s="98" t="s">
        <v>259</v>
      </c>
      <c r="C16" s="78"/>
      <c r="D16" s="166"/>
      <c r="E16" s="167"/>
      <c r="F16" s="168"/>
    </row>
    <row r="17" spans="1:11" s="33" customFormat="1" outlineLevel="1" x14ac:dyDescent="0.25">
      <c r="A17" s="55" t="s">
        <v>274</v>
      </c>
      <c r="B17" s="99" t="s">
        <v>260</v>
      </c>
      <c r="C17" s="78"/>
      <c r="D17" s="166"/>
      <c r="E17" s="167"/>
      <c r="F17" s="168"/>
    </row>
    <row r="18" spans="1:11" s="33" customFormat="1" outlineLevel="1" x14ac:dyDescent="0.25">
      <c r="A18" s="55" t="s">
        <v>275</v>
      </c>
      <c r="B18" s="99" t="s">
        <v>261</v>
      </c>
      <c r="C18" s="78"/>
      <c r="D18" s="166"/>
      <c r="E18" s="167"/>
      <c r="F18" s="168"/>
    </row>
    <row r="19" spans="1:11" s="33" customFormat="1" outlineLevel="1" x14ac:dyDescent="0.25">
      <c r="A19" s="55" t="s">
        <v>276</v>
      </c>
      <c r="B19" s="99" t="s">
        <v>273</v>
      </c>
      <c r="C19" s="78"/>
      <c r="D19" s="166"/>
      <c r="E19" s="167"/>
      <c r="F19" s="168"/>
    </row>
    <row r="21" spans="1:11" ht="18.75" x14ac:dyDescent="0.25">
      <c r="A21" s="30" t="s">
        <v>78</v>
      </c>
      <c r="B21" s="30" t="s">
        <v>330</v>
      </c>
      <c r="I21" s="45"/>
      <c r="J21" s="46"/>
      <c r="K21" s="47"/>
    </row>
    <row r="22" spans="1:11" x14ac:dyDescent="0.25">
      <c r="C22" s="108" t="s">
        <v>169</v>
      </c>
      <c r="D22" s="152" t="s">
        <v>177</v>
      </c>
      <c r="E22" s="152"/>
      <c r="F22" s="33"/>
    </row>
    <row r="23" spans="1:11" x14ac:dyDescent="0.25">
      <c r="A23" s="55" t="s">
        <v>128</v>
      </c>
      <c r="B23" s="98" t="s">
        <v>296</v>
      </c>
      <c r="C23" s="69"/>
      <c r="D23" s="169"/>
      <c r="E23" s="170"/>
      <c r="F23" s="170"/>
    </row>
    <row r="24" spans="1:11" x14ac:dyDescent="0.25">
      <c r="A24" s="55" t="s">
        <v>182</v>
      </c>
      <c r="B24" s="111" t="s">
        <v>295</v>
      </c>
      <c r="C24" s="78"/>
      <c r="D24" s="169"/>
      <c r="E24" s="170"/>
      <c r="F24" s="170"/>
    </row>
    <row r="25" spans="1:11" x14ac:dyDescent="0.25">
      <c r="A25" s="55" t="s">
        <v>181</v>
      </c>
      <c r="B25" s="111" t="s">
        <v>339</v>
      </c>
      <c r="C25" s="78"/>
      <c r="D25" s="169"/>
      <c r="E25" s="170"/>
      <c r="F25" s="170"/>
    </row>
    <row r="26" spans="1:11" x14ac:dyDescent="0.25">
      <c r="A26" s="55" t="s">
        <v>316</v>
      </c>
      <c r="B26" s="111" t="s">
        <v>334</v>
      </c>
      <c r="C26" s="78"/>
      <c r="D26" s="169"/>
      <c r="E26" s="170"/>
      <c r="F26" s="170"/>
    </row>
    <row r="27" spans="1:11" x14ac:dyDescent="0.25">
      <c r="A27" s="55" t="s">
        <v>317</v>
      </c>
      <c r="B27" s="111" t="s">
        <v>335</v>
      </c>
      <c r="C27" s="78"/>
      <c r="D27" s="169"/>
      <c r="E27" s="170"/>
      <c r="F27" s="170"/>
    </row>
    <row r="28" spans="1:11" x14ac:dyDescent="0.25">
      <c r="A28" s="55" t="s">
        <v>129</v>
      </c>
      <c r="B28" s="98" t="s">
        <v>321</v>
      </c>
      <c r="C28" s="69"/>
      <c r="D28" s="169"/>
      <c r="E28" s="170"/>
      <c r="F28" s="170"/>
    </row>
    <row r="29" spans="1:11" ht="16.5" customHeight="1" x14ac:dyDescent="0.25">
      <c r="A29" s="55" t="s">
        <v>130</v>
      </c>
      <c r="B29" s="103" t="s">
        <v>322</v>
      </c>
      <c r="C29" s="69"/>
      <c r="D29" s="169"/>
      <c r="E29" s="170"/>
      <c r="F29" s="170"/>
    </row>
    <row r="31" spans="1:11" ht="18.75" x14ac:dyDescent="0.25">
      <c r="A31" s="30" t="s">
        <v>79</v>
      </c>
      <c r="B31" s="30" t="s">
        <v>278</v>
      </c>
    </row>
    <row r="32" spans="1:11" s="90" customFormat="1" x14ac:dyDescent="0.25">
      <c r="B32" s="55"/>
      <c r="C32" s="108" t="s">
        <v>178</v>
      </c>
      <c r="D32" s="152" t="s">
        <v>177</v>
      </c>
      <c r="E32" s="152"/>
      <c r="F32" s="38"/>
    </row>
    <row r="33" spans="1:12" x14ac:dyDescent="0.25">
      <c r="A33" s="55" t="s">
        <v>133</v>
      </c>
      <c r="B33" s="61" t="s">
        <v>329</v>
      </c>
      <c r="C33" s="69"/>
      <c r="D33" s="169"/>
      <c r="E33" s="170"/>
      <c r="F33" s="170"/>
    </row>
    <row r="34" spans="1:12" x14ac:dyDescent="0.25">
      <c r="A34" s="55" t="s">
        <v>323</v>
      </c>
      <c r="B34" s="111" t="s">
        <v>295</v>
      </c>
      <c r="C34" s="78"/>
      <c r="D34" s="169"/>
      <c r="E34" s="170"/>
      <c r="F34" s="170"/>
    </row>
    <row r="35" spans="1:12" x14ac:dyDescent="0.25">
      <c r="A35" s="55" t="s">
        <v>324</v>
      </c>
      <c r="B35" s="111" t="s">
        <v>336</v>
      </c>
      <c r="C35" s="78"/>
      <c r="D35" s="169"/>
      <c r="E35" s="170"/>
      <c r="F35" s="170"/>
    </row>
    <row r="36" spans="1:12" x14ac:dyDescent="0.25">
      <c r="A36" s="55" t="s">
        <v>134</v>
      </c>
      <c r="B36" s="98" t="s">
        <v>283</v>
      </c>
      <c r="C36" s="131"/>
      <c r="D36" s="157"/>
      <c r="E36" s="158"/>
      <c r="F36" s="158"/>
    </row>
    <row r="37" spans="1:12" outlineLevel="1" x14ac:dyDescent="0.25">
      <c r="A37" s="55" t="s">
        <v>190</v>
      </c>
      <c r="B37" s="97" t="s">
        <v>308</v>
      </c>
      <c r="C37" s="69" t="s">
        <v>185</v>
      </c>
      <c r="D37" s="169"/>
      <c r="E37" s="170"/>
      <c r="F37" s="170"/>
    </row>
    <row r="38" spans="1:12" outlineLevel="1" x14ac:dyDescent="0.25">
      <c r="A38" s="55" t="s">
        <v>196</v>
      </c>
      <c r="B38" s="97" t="s">
        <v>309</v>
      </c>
      <c r="C38" s="69" t="s">
        <v>185</v>
      </c>
      <c r="D38" s="169"/>
      <c r="E38" s="170"/>
      <c r="F38" s="170"/>
    </row>
    <row r="39" spans="1:12" x14ac:dyDescent="0.25">
      <c r="A39" s="55" t="s">
        <v>135</v>
      </c>
      <c r="B39" s="103" t="s">
        <v>338</v>
      </c>
      <c r="C39" s="69"/>
      <c r="D39" s="169"/>
      <c r="E39" s="170"/>
      <c r="F39" s="170"/>
    </row>
    <row r="40" spans="1:12" x14ac:dyDescent="0.25">
      <c r="A40" s="55" t="s">
        <v>325</v>
      </c>
      <c r="B40" s="111" t="s">
        <v>295</v>
      </c>
      <c r="C40" s="78"/>
      <c r="D40" s="169"/>
      <c r="E40" s="170"/>
      <c r="F40" s="170"/>
    </row>
    <row r="41" spans="1:12" x14ac:dyDescent="0.25">
      <c r="A41" s="55" t="s">
        <v>326</v>
      </c>
      <c r="B41" s="111" t="s">
        <v>337</v>
      </c>
      <c r="C41" s="78"/>
      <c r="D41" s="169"/>
      <c r="E41" s="170"/>
      <c r="F41" s="170"/>
    </row>
    <row r="42" spans="1:12" x14ac:dyDescent="0.25">
      <c r="A42" s="55" t="s">
        <v>279</v>
      </c>
      <c r="B42" s="116" t="s">
        <v>282</v>
      </c>
      <c r="C42" s="131"/>
      <c r="D42" s="157"/>
      <c r="E42" s="158"/>
      <c r="F42" s="158"/>
    </row>
    <row r="43" spans="1:12" outlineLevel="1" x14ac:dyDescent="0.25">
      <c r="A43" s="55" t="s">
        <v>280</v>
      </c>
      <c r="B43" s="97" t="s">
        <v>308</v>
      </c>
      <c r="C43" s="69" t="s">
        <v>185</v>
      </c>
      <c r="D43" s="169"/>
      <c r="E43" s="170"/>
      <c r="F43" s="170"/>
      <c r="H43" s="140"/>
    </row>
    <row r="44" spans="1:12" outlineLevel="1" x14ac:dyDescent="0.25">
      <c r="A44" s="55" t="s">
        <v>281</v>
      </c>
      <c r="B44" s="97" t="s">
        <v>309</v>
      </c>
      <c r="C44" s="69" t="s">
        <v>185</v>
      </c>
      <c r="D44" s="169"/>
      <c r="E44" s="170"/>
      <c r="F44" s="170"/>
    </row>
    <row r="45" spans="1:12" x14ac:dyDescent="0.25">
      <c r="B45" s="68"/>
      <c r="D45" s="68"/>
    </row>
    <row r="46" spans="1:12" ht="18.75" x14ac:dyDescent="0.3">
      <c r="A46" s="35" t="s">
        <v>80</v>
      </c>
      <c r="B46" s="30" t="s">
        <v>225</v>
      </c>
      <c r="D46" s="68"/>
    </row>
    <row r="47" spans="1:12" x14ac:dyDescent="0.25">
      <c r="C47" s="108"/>
      <c r="D47" s="154" t="s">
        <v>277</v>
      </c>
      <c r="E47" s="155"/>
      <c r="F47" s="156"/>
      <c r="G47" s="93"/>
      <c r="H47" s="93"/>
      <c r="I47" s="93"/>
      <c r="J47" s="93"/>
      <c r="K47" s="93"/>
      <c r="L47" s="108"/>
    </row>
    <row r="48" spans="1:12" x14ac:dyDescent="0.25">
      <c r="B48" s="55" t="s">
        <v>267</v>
      </c>
      <c r="C48" s="65" t="s">
        <v>110</v>
      </c>
      <c r="D48" s="65" t="s">
        <v>107</v>
      </c>
      <c r="E48" s="65" t="s">
        <v>108</v>
      </c>
      <c r="F48" s="65" t="s">
        <v>109</v>
      </c>
      <c r="G48" s="159" t="s">
        <v>177</v>
      </c>
      <c r="H48" s="160"/>
    </row>
    <row r="49" spans="1:8" x14ac:dyDescent="0.25">
      <c r="A49" s="55" t="s">
        <v>136</v>
      </c>
      <c r="B49" s="98" t="s">
        <v>227</v>
      </c>
      <c r="C49" s="69"/>
      <c r="D49" s="141"/>
      <c r="E49" s="141"/>
      <c r="F49" s="141"/>
      <c r="G49" s="171"/>
      <c r="H49" s="172"/>
    </row>
    <row r="50" spans="1:8" s="93" customFormat="1" x14ac:dyDescent="0.25">
      <c r="A50" s="55" t="s">
        <v>137</v>
      </c>
      <c r="B50" s="98" t="s">
        <v>223</v>
      </c>
      <c r="C50" s="69"/>
      <c r="D50" s="141"/>
      <c r="E50" s="141"/>
      <c r="F50" s="141"/>
      <c r="G50" s="166"/>
      <c r="H50" s="167"/>
    </row>
    <row r="51" spans="1:8" outlineLevel="1" x14ac:dyDescent="0.25">
      <c r="A51" s="55" t="s">
        <v>327</v>
      </c>
      <c r="B51" s="99" t="s">
        <v>228</v>
      </c>
      <c r="C51" s="69"/>
      <c r="D51" s="141"/>
      <c r="E51" s="141"/>
      <c r="F51" s="141"/>
      <c r="G51" s="166"/>
      <c r="H51" s="167"/>
    </row>
    <row r="52" spans="1:8" s="93" customFormat="1" x14ac:dyDescent="0.25">
      <c r="A52" s="55" t="s">
        <v>138</v>
      </c>
      <c r="B52" s="98" t="s">
        <v>224</v>
      </c>
      <c r="C52" s="69"/>
      <c r="D52" s="141"/>
      <c r="E52" s="141"/>
      <c r="F52" s="141"/>
      <c r="G52" s="166"/>
      <c r="H52" s="167"/>
    </row>
    <row r="53" spans="1:8" outlineLevel="1" x14ac:dyDescent="0.25">
      <c r="A53" s="55" t="s">
        <v>328</v>
      </c>
      <c r="B53" s="99" t="s">
        <v>228</v>
      </c>
      <c r="C53" s="69"/>
      <c r="D53" s="141"/>
      <c r="E53" s="141"/>
      <c r="F53" s="141"/>
      <c r="G53" s="166"/>
      <c r="H53" s="167"/>
    </row>
    <row r="55" spans="1:8" s="93" customFormat="1" ht="18.75" x14ac:dyDescent="0.3">
      <c r="A55" s="35" t="s">
        <v>81</v>
      </c>
      <c r="B55" s="30" t="s">
        <v>243</v>
      </c>
    </row>
    <row r="56" spans="1:8" s="93" customFormat="1" ht="15" customHeight="1" x14ac:dyDescent="0.3">
      <c r="A56" s="35"/>
      <c r="B56" s="101" t="s">
        <v>310</v>
      </c>
    </row>
    <row r="57" spans="1:8" s="93" customFormat="1" ht="13.5" customHeight="1" x14ac:dyDescent="0.3">
      <c r="A57" s="35"/>
      <c r="B57" s="161" t="s">
        <v>266</v>
      </c>
      <c r="C57" s="161"/>
    </row>
    <row r="58" spans="1:8" s="93" customFormat="1" ht="17.25" customHeight="1" x14ac:dyDescent="0.3">
      <c r="A58" s="107"/>
      <c r="C58" s="108" t="s">
        <v>178</v>
      </c>
      <c r="D58" s="152" t="s">
        <v>177</v>
      </c>
      <c r="E58" s="152"/>
    </row>
    <row r="59" spans="1:8" s="93" customFormat="1" x14ac:dyDescent="0.25">
      <c r="A59" s="55" t="s">
        <v>245</v>
      </c>
      <c r="B59" s="98" t="s">
        <v>242</v>
      </c>
      <c r="C59" s="69" t="s">
        <v>185</v>
      </c>
      <c r="D59" s="169"/>
      <c r="E59" s="170"/>
      <c r="F59" s="170"/>
    </row>
    <row r="60" spans="1:8" s="93" customFormat="1" x14ac:dyDescent="0.25">
      <c r="A60" s="55" t="s">
        <v>246</v>
      </c>
      <c r="B60" s="97" t="s">
        <v>244</v>
      </c>
      <c r="C60" s="78"/>
      <c r="D60" s="169"/>
      <c r="E60" s="170"/>
      <c r="F60" s="170"/>
    </row>
    <row r="61" spans="1:8" s="93" customFormat="1" ht="26.25" customHeight="1" x14ac:dyDescent="0.25">
      <c r="A61" s="55" t="s">
        <v>247</v>
      </c>
      <c r="B61" s="112" t="s">
        <v>284</v>
      </c>
      <c r="C61" s="78"/>
      <c r="D61" s="169"/>
      <c r="E61" s="170"/>
      <c r="F61" s="170"/>
    </row>
    <row r="63" spans="1:8" ht="18.75" x14ac:dyDescent="0.3">
      <c r="A63" s="35" t="s">
        <v>285</v>
      </c>
      <c r="B63" s="30" t="s">
        <v>7</v>
      </c>
    </row>
    <row r="64" spans="1:8" ht="15.75" customHeight="1" x14ac:dyDescent="0.3">
      <c r="A64" s="35"/>
      <c r="B64" s="55" t="s">
        <v>248</v>
      </c>
    </row>
    <row r="65" spans="1:13" ht="17.25" customHeight="1" x14ac:dyDescent="0.25">
      <c r="A65" s="32"/>
      <c r="B65" s="55" t="s">
        <v>267</v>
      </c>
      <c r="C65" s="75" t="s">
        <v>72</v>
      </c>
      <c r="D65" s="108" t="s">
        <v>169</v>
      </c>
      <c r="E65" s="152" t="s">
        <v>177</v>
      </c>
      <c r="F65" s="152"/>
      <c r="G65" s="33"/>
      <c r="H65" s="49"/>
      <c r="L65" s="45"/>
      <c r="M65" s="48"/>
    </row>
    <row r="66" spans="1:13" s="33" customFormat="1" x14ac:dyDescent="0.25">
      <c r="A66" s="55" t="s">
        <v>241</v>
      </c>
      <c r="B66" s="98" t="s">
        <v>286</v>
      </c>
      <c r="C66" s="69"/>
      <c r="D66" s="78"/>
      <c r="E66" s="169"/>
      <c r="F66" s="170"/>
      <c r="H66" s="49"/>
      <c r="L66" s="45"/>
      <c r="M66" s="48"/>
    </row>
    <row r="67" spans="1:13" x14ac:dyDescent="0.25">
      <c r="I67" s="45"/>
      <c r="J67" s="46"/>
      <c r="K67" s="46"/>
    </row>
  </sheetData>
  <sheetProtection password="DE9B" sheet="1" objects="1" scenarios="1"/>
  <mergeCells count="44">
    <mergeCell ref="D41:F41"/>
    <mergeCell ref="B7:F7"/>
    <mergeCell ref="D32:E32"/>
    <mergeCell ref="D58:E58"/>
    <mergeCell ref="E65:F65"/>
    <mergeCell ref="B57:C57"/>
    <mergeCell ref="D29:F29"/>
    <mergeCell ref="D17:F17"/>
    <mergeCell ref="D18:F18"/>
    <mergeCell ref="D19:F19"/>
    <mergeCell ref="D24:F24"/>
    <mergeCell ref="D25:F25"/>
    <mergeCell ref="D26:F26"/>
    <mergeCell ref="D27:F27"/>
    <mergeCell ref="D34:F34"/>
    <mergeCell ref="D35:F35"/>
    <mergeCell ref="D40:F40"/>
    <mergeCell ref="G48:H48"/>
    <mergeCell ref="G49:H49"/>
    <mergeCell ref="G50:H50"/>
    <mergeCell ref="G51:H51"/>
    <mergeCell ref="G52:H52"/>
    <mergeCell ref="G53:H53"/>
    <mergeCell ref="E66:F66"/>
    <mergeCell ref="D16:F16"/>
    <mergeCell ref="D59:F59"/>
    <mergeCell ref="D60:F60"/>
    <mergeCell ref="D61:F61"/>
    <mergeCell ref="D47:F47"/>
    <mergeCell ref="D33:F33"/>
    <mergeCell ref="D36:F36"/>
    <mergeCell ref="D37:F37"/>
    <mergeCell ref="D38:F38"/>
    <mergeCell ref="D39:F39"/>
    <mergeCell ref="D42:F42"/>
    <mergeCell ref="D43:F43"/>
    <mergeCell ref="D44:F44"/>
    <mergeCell ref="D28:F28"/>
    <mergeCell ref="H8:L8"/>
    <mergeCell ref="D14:E14"/>
    <mergeCell ref="D15:F15"/>
    <mergeCell ref="D23:F23"/>
    <mergeCell ref="B13:F13"/>
    <mergeCell ref="D22:E22"/>
  </mergeCells>
  <pageMargins left="0.7" right="0.7" top="0.75" bottom="0.75" header="0.3" footer="0.3"/>
  <pageSetup paperSize="9" scale="43" orientation="landscape" r:id="rId1"/>
  <headerFooter>
    <oddHeader>&amp;LEBA data collection exercise on the revision of prudential framework for investment firms.
Template for UCITS/AIFMD conducting MiFID activities or services</oddHeader>
  </headerFooter>
  <rowBreaks count="1" manualBreakCount="1">
    <brk id="67" max="12" man="1"/>
  </rowBreaks>
  <ignoredErrors>
    <ignoredError sqref="D48 E48:F48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Settings!$A$4:$A$6</xm:f>
          </x14:formula1>
          <xm:sqref>C43:C44 C37:C38 C59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zoomScaleSheetLayoutView="100" workbookViewId="0"/>
  </sheetViews>
  <sheetFormatPr defaultColWidth="11.42578125" defaultRowHeight="15" outlineLevelRow="1" x14ac:dyDescent="0.25"/>
  <cols>
    <col min="1" max="1" width="6.28515625" style="40" customWidth="1"/>
    <col min="2" max="2" width="39.85546875" style="40" customWidth="1"/>
    <col min="3" max="3" width="22.140625" style="40" customWidth="1"/>
    <col min="4" max="4" width="19.7109375" style="40" customWidth="1"/>
    <col min="5" max="5" width="34.28515625" style="40" customWidth="1"/>
    <col min="6" max="6" width="43.42578125" style="40" customWidth="1"/>
    <col min="7" max="7" width="11.42578125" style="123"/>
    <col min="8" max="8" width="14" style="123" customWidth="1"/>
    <col min="9" max="9" width="11.42578125" style="123"/>
    <col min="10" max="16384" width="11.42578125" style="40"/>
  </cols>
  <sheetData>
    <row r="1" spans="1:11" s="39" customFormat="1" x14ac:dyDescent="0.25">
      <c r="E1" s="79"/>
      <c r="G1" s="64"/>
      <c r="H1" s="64"/>
      <c r="I1" s="64"/>
    </row>
    <row r="2" spans="1:11" s="39" customFormat="1" x14ac:dyDescent="0.25">
      <c r="E2" s="79"/>
      <c r="G2" s="64"/>
      <c r="H2" s="64"/>
      <c r="I2" s="64"/>
    </row>
    <row r="3" spans="1:11" s="39" customFormat="1" x14ac:dyDescent="0.25">
      <c r="E3" s="79"/>
      <c r="G3" s="64"/>
      <c r="H3" s="64"/>
      <c r="I3" s="64"/>
    </row>
    <row r="4" spans="1:11" s="39" customFormat="1" x14ac:dyDescent="0.25">
      <c r="E4" s="79"/>
      <c r="G4" s="64"/>
      <c r="H4" s="64"/>
      <c r="I4" s="64"/>
    </row>
    <row r="5" spans="1:11" s="39" customFormat="1" x14ac:dyDescent="0.25">
      <c r="E5" s="79"/>
      <c r="G5" s="64"/>
      <c r="H5" s="64"/>
      <c r="I5" s="64"/>
    </row>
    <row r="6" spans="1:11" s="39" customFormat="1" ht="28.5" x14ac:dyDescent="0.3">
      <c r="B6" s="31" t="s">
        <v>172</v>
      </c>
      <c r="E6" s="79"/>
      <c r="G6" s="64"/>
      <c r="H6" s="64"/>
      <c r="I6" s="64"/>
      <c r="K6" s="50"/>
    </row>
    <row r="7" spans="1:11" s="39" customFormat="1" ht="24.75" customHeight="1" x14ac:dyDescent="0.3">
      <c r="B7" s="153" t="s">
        <v>319</v>
      </c>
      <c r="C7" s="153"/>
      <c r="D7" s="153"/>
      <c r="E7" s="153"/>
      <c r="F7" s="153"/>
      <c r="G7" s="64"/>
      <c r="H7" s="64"/>
      <c r="I7" s="64"/>
      <c r="K7" s="50"/>
    </row>
    <row r="8" spans="1:11" s="39" customFormat="1" ht="12.75" customHeight="1" x14ac:dyDescent="0.3">
      <c r="B8" s="83" t="s">
        <v>73</v>
      </c>
      <c r="C8" s="86" t="str">
        <f>IF(ISBLANK(General_Information!C35),"",General_Information!C35)</f>
        <v>&lt;select&gt;</v>
      </c>
      <c r="E8" s="79"/>
      <c r="G8" s="64"/>
      <c r="H8" s="64"/>
      <c r="I8" s="64"/>
      <c r="K8" s="50"/>
    </row>
    <row r="9" spans="1:11" s="39" customFormat="1" ht="12.75" customHeight="1" x14ac:dyDescent="0.3">
      <c r="B9" s="84" t="s">
        <v>74</v>
      </c>
      <c r="C9" s="87" t="str">
        <f>IF(ISBLANK(General_Information!C36),"",General_Information!C36)</f>
        <v>&lt;select&gt;</v>
      </c>
      <c r="E9" s="79"/>
      <c r="G9" s="64"/>
      <c r="H9" s="64"/>
      <c r="I9" s="64"/>
      <c r="K9" s="50"/>
    </row>
    <row r="10" spans="1:11" s="39" customFormat="1" ht="12.75" customHeight="1" x14ac:dyDescent="0.3">
      <c r="B10" s="85" t="s">
        <v>75</v>
      </c>
      <c r="C10" s="88">
        <f>IF(ISBLANK(General_Information!C37),"",General_Information!C37)</f>
        <v>42369</v>
      </c>
      <c r="E10" s="79"/>
      <c r="G10" s="64"/>
      <c r="H10" s="64"/>
      <c r="I10" s="64"/>
      <c r="K10" s="50"/>
    </row>
    <row r="11" spans="1:11" s="39" customFormat="1" ht="12.75" customHeight="1" x14ac:dyDescent="0.3">
      <c r="B11" s="95"/>
      <c r="C11" s="96"/>
      <c r="E11" s="79"/>
      <c r="G11" s="64"/>
      <c r="H11" s="64"/>
      <c r="I11" s="64"/>
      <c r="K11" s="50"/>
    </row>
    <row r="12" spans="1:11" s="39" customFormat="1" ht="16.5" customHeight="1" x14ac:dyDescent="0.3">
      <c r="B12" s="114" t="s">
        <v>266</v>
      </c>
      <c r="C12" s="113"/>
      <c r="D12" s="113"/>
      <c r="E12" s="113"/>
      <c r="F12" s="113"/>
      <c r="G12" s="64"/>
      <c r="H12" s="64"/>
      <c r="I12" s="64"/>
      <c r="K12" s="50"/>
    </row>
    <row r="13" spans="1:11" s="39" customFormat="1" ht="18.75" x14ac:dyDescent="0.3">
      <c r="E13" s="79"/>
      <c r="G13" s="64"/>
      <c r="H13" s="64"/>
      <c r="I13" s="64"/>
      <c r="K13" s="50"/>
    </row>
    <row r="14" spans="1:11" s="50" customFormat="1" ht="18.75" x14ac:dyDescent="0.3">
      <c r="A14" s="35" t="s">
        <v>77</v>
      </c>
      <c r="B14" s="30" t="s">
        <v>104</v>
      </c>
      <c r="E14" s="80"/>
      <c r="G14" s="64"/>
      <c r="H14" s="64"/>
      <c r="I14" s="64"/>
    </row>
    <row r="15" spans="1:11" s="39" customFormat="1" ht="18.75" x14ac:dyDescent="0.3">
      <c r="C15" s="40"/>
      <c r="D15" s="108" t="s">
        <v>178</v>
      </c>
      <c r="E15" s="108" t="s">
        <v>177</v>
      </c>
      <c r="F15" s="66"/>
      <c r="G15" s="67"/>
      <c r="H15" s="64"/>
      <c r="J15" s="50"/>
    </row>
    <row r="16" spans="1:11" s="39" customFormat="1" ht="15.75" customHeight="1" x14ac:dyDescent="0.3">
      <c r="A16" s="55" t="s">
        <v>122</v>
      </c>
      <c r="B16" s="62" t="s">
        <v>113</v>
      </c>
      <c r="C16" s="62"/>
      <c r="D16" s="69" t="s">
        <v>185</v>
      </c>
      <c r="E16" s="173"/>
      <c r="F16" s="123"/>
      <c r="G16" s="64"/>
      <c r="H16" s="64"/>
      <c r="J16" s="50"/>
    </row>
    <row r="17" spans="1:10" s="33" customFormat="1" ht="15.75" customHeight="1" outlineLevel="1" x14ac:dyDescent="0.3">
      <c r="A17" s="55" t="s">
        <v>236</v>
      </c>
      <c r="B17" s="98" t="s">
        <v>291</v>
      </c>
      <c r="C17" s="98"/>
      <c r="D17" s="70"/>
      <c r="E17" s="173"/>
      <c r="F17" s="56"/>
      <c r="G17" s="55"/>
      <c r="H17" s="55"/>
      <c r="J17" s="117"/>
    </row>
    <row r="18" spans="1:10" s="39" customFormat="1" ht="15.75" customHeight="1" x14ac:dyDescent="0.3">
      <c r="A18" s="55" t="s">
        <v>123</v>
      </c>
      <c r="B18" s="62" t="s">
        <v>167</v>
      </c>
      <c r="C18" s="62"/>
      <c r="D18" s="70" t="s">
        <v>185</v>
      </c>
      <c r="E18" s="173"/>
      <c r="F18" s="123"/>
      <c r="G18" s="64"/>
      <c r="H18" s="64"/>
      <c r="J18" s="50"/>
    </row>
    <row r="19" spans="1:10" s="39" customFormat="1" ht="18.75" x14ac:dyDescent="0.3">
      <c r="F19" s="64"/>
      <c r="G19" s="64"/>
      <c r="H19" s="64"/>
      <c r="J19" s="50"/>
    </row>
    <row r="20" spans="1:10" s="50" customFormat="1" ht="18.75" x14ac:dyDescent="0.3">
      <c r="A20" s="35" t="s">
        <v>78</v>
      </c>
      <c r="B20" s="30" t="s">
        <v>120</v>
      </c>
      <c r="F20" s="64"/>
      <c r="G20" s="64"/>
      <c r="H20" s="64"/>
    </row>
    <row r="21" spans="1:10" s="39" customFormat="1" ht="18.75" x14ac:dyDescent="0.3">
      <c r="B21" s="94"/>
      <c r="D21" s="108" t="s">
        <v>169</v>
      </c>
      <c r="E21" s="108" t="s">
        <v>177</v>
      </c>
      <c r="F21" s="66"/>
      <c r="G21" s="64"/>
      <c r="H21" s="64"/>
      <c r="J21" s="50"/>
    </row>
    <row r="22" spans="1:10" s="68" customFormat="1" ht="27" customHeight="1" x14ac:dyDescent="0.3">
      <c r="A22" s="132" t="s">
        <v>128</v>
      </c>
      <c r="B22" s="162" t="s">
        <v>320</v>
      </c>
      <c r="C22" s="163"/>
      <c r="D22" s="70"/>
      <c r="E22" s="173"/>
      <c r="F22" s="105"/>
      <c r="G22" s="92"/>
      <c r="H22" s="92"/>
      <c r="J22" s="106"/>
    </row>
    <row r="23" spans="1:10" s="39" customFormat="1" ht="15.75" customHeight="1" x14ac:dyDescent="0.3">
      <c r="A23" s="132" t="s">
        <v>182</v>
      </c>
      <c r="B23" s="62" t="s">
        <v>288</v>
      </c>
      <c r="C23" s="62"/>
      <c r="D23" s="70"/>
      <c r="E23" s="173"/>
      <c r="F23" s="135"/>
      <c r="G23" s="64"/>
      <c r="H23" s="64"/>
      <c r="J23" s="50"/>
    </row>
    <row r="24" spans="1:10" s="39" customFormat="1" ht="15.75" customHeight="1" x14ac:dyDescent="0.3">
      <c r="A24" s="132" t="s">
        <v>181</v>
      </c>
      <c r="B24" s="62" t="s">
        <v>289</v>
      </c>
      <c r="C24" s="62"/>
      <c r="D24" s="70"/>
      <c r="E24" s="173"/>
      <c r="F24" s="135"/>
      <c r="G24" s="64"/>
      <c r="H24" s="64"/>
      <c r="J24" s="50"/>
    </row>
    <row r="25" spans="1:10" s="39" customFormat="1" ht="15.75" customHeight="1" x14ac:dyDescent="0.25">
      <c r="A25" s="132" t="s">
        <v>183</v>
      </c>
      <c r="B25" s="62" t="s">
        <v>290</v>
      </c>
      <c r="C25" s="62"/>
      <c r="D25" s="70"/>
      <c r="E25" s="173"/>
      <c r="F25" s="123"/>
      <c r="G25" s="64"/>
      <c r="H25" s="64"/>
    </row>
    <row r="26" spans="1:10" s="68" customFormat="1" ht="16.5" customHeight="1" x14ac:dyDescent="0.25">
      <c r="A26" s="132" t="s">
        <v>129</v>
      </c>
      <c r="B26" s="61" t="s">
        <v>287</v>
      </c>
      <c r="C26" s="61"/>
      <c r="D26" s="70"/>
      <c r="E26" s="174"/>
      <c r="F26" s="136"/>
      <c r="G26" s="92"/>
      <c r="H26" s="92"/>
    </row>
    <row r="27" spans="1:10" s="68" customFormat="1" ht="16.5" customHeight="1" x14ac:dyDescent="0.25">
      <c r="A27" s="132" t="s">
        <v>204</v>
      </c>
      <c r="B27" s="62" t="s">
        <v>292</v>
      </c>
      <c r="C27" s="62"/>
      <c r="D27" s="70"/>
      <c r="E27" s="174"/>
      <c r="F27" s="136"/>
      <c r="G27" s="92"/>
      <c r="H27" s="92"/>
    </row>
    <row r="28" spans="1:10" s="33" customFormat="1" ht="18" customHeight="1" x14ac:dyDescent="0.25">
      <c r="A28" s="132" t="s">
        <v>130</v>
      </c>
      <c r="B28" s="118" t="s">
        <v>293</v>
      </c>
      <c r="C28" s="61"/>
      <c r="D28" s="70"/>
      <c r="E28" s="173"/>
      <c r="F28" s="56"/>
      <c r="G28" s="55"/>
      <c r="H28" s="55"/>
    </row>
    <row r="29" spans="1:10" s="39" customFormat="1" x14ac:dyDescent="0.25">
      <c r="E29" s="81"/>
      <c r="G29" s="64"/>
      <c r="H29" s="64"/>
      <c r="I29" s="64"/>
    </row>
    <row r="30" spans="1:10" s="39" customFormat="1" x14ac:dyDescent="0.25">
      <c r="E30" s="79"/>
      <c r="G30" s="64"/>
      <c r="H30" s="64"/>
      <c r="I30" s="64"/>
    </row>
    <row r="31" spans="1:10" s="39" customFormat="1" x14ac:dyDescent="0.25">
      <c r="E31" s="122"/>
      <c r="G31" s="64"/>
      <c r="H31" s="64"/>
      <c r="I31" s="64"/>
    </row>
  </sheetData>
  <sheetProtection password="DE9B" sheet="1" objects="1" scenarios="1"/>
  <mergeCells count="2">
    <mergeCell ref="B7:F7"/>
    <mergeCell ref="B22:C22"/>
  </mergeCells>
  <dataValidations count="2">
    <dataValidation type="decimal" operator="greaterThanOrEqual" allowBlank="1" showInputMessage="1" showErrorMessage="1" sqref="D23">
      <formula1>0</formula1>
    </dataValidation>
    <dataValidation type="decimal" operator="greaterThan" allowBlank="1" showInputMessage="1" showErrorMessage="1" sqref="D24:D28">
      <formula1>0</formula1>
    </dataValidation>
  </dataValidations>
  <pageMargins left="0.7" right="0.7" top="0.75" bottom="0.75" header="0.3" footer="0.3"/>
  <pageSetup paperSize="9" scale="60" orientation="landscape" r:id="rId1"/>
  <headerFooter>
    <oddHeader>&amp;LEBA data collection exercise on the revision of prudential framework for investment firms.
Template for UCITS/AIFMD conducting MiFID activities or services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Settings!$A$4:$A$6</xm:f>
          </x14:formula1>
          <xm:sqref>D16</xm:sqref>
        </x14:dataValidation>
        <x14:dataValidation type="list" operator="greaterThan" showInputMessage="1" showErrorMessage="1">
          <x14:formula1>
            <xm:f>Settings!$N$4:$N$7</xm:f>
          </x14:formula1>
          <xm:sqref>D18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0"/>
  <sheetViews>
    <sheetView zoomScaleNormal="100" zoomScaleSheetLayoutView="100" workbookViewId="0"/>
  </sheetViews>
  <sheetFormatPr defaultColWidth="11.42578125" defaultRowHeight="15" outlineLevelRow="1" x14ac:dyDescent="0.25"/>
  <cols>
    <col min="1" max="1" width="7.140625" style="39" customWidth="1"/>
    <col min="2" max="2" width="41.7109375" style="39" customWidth="1"/>
    <col min="3" max="3" width="18.28515625" style="39" customWidth="1"/>
    <col min="4" max="4" width="25" style="39" customWidth="1"/>
    <col min="5" max="5" width="30" style="39" customWidth="1"/>
    <col min="6" max="6" width="30.140625" style="39" customWidth="1"/>
    <col min="7" max="7" width="7.5703125" style="39" customWidth="1"/>
    <col min="8" max="16384" width="11.42578125" style="39"/>
  </cols>
  <sheetData>
    <row r="3" spans="1:12" x14ac:dyDescent="0.25">
      <c r="C3" s="51"/>
    </row>
    <row r="4" spans="1:12" x14ac:dyDescent="0.25">
      <c r="C4" s="63"/>
    </row>
    <row r="6" spans="1:12" ht="28.5" x14ac:dyDescent="0.25">
      <c r="B6" s="31" t="s">
        <v>173</v>
      </c>
    </row>
    <row r="7" spans="1:12" ht="19.5" customHeight="1" x14ac:dyDescent="0.25">
      <c r="B7" s="153" t="s">
        <v>319</v>
      </c>
      <c r="C7" s="153"/>
      <c r="D7" s="153"/>
      <c r="E7" s="153"/>
      <c r="F7" s="153"/>
    </row>
    <row r="8" spans="1:12" x14ac:dyDescent="0.25">
      <c r="B8" s="83" t="s">
        <v>73</v>
      </c>
      <c r="C8" s="86" t="str">
        <f>IF(ISBLANK(General_Information!C35),"",General_Information!C35)</f>
        <v>&lt;select&gt;</v>
      </c>
    </row>
    <row r="9" spans="1:12" x14ac:dyDescent="0.25">
      <c r="B9" s="84" t="s">
        <v>74</v>
      </c>
      <c r="C9" s="87" t="str">
        <f>IF(ISBLANK(General_Information!C36),"",General_Information!C36)</f>
        <v>&lt;select&gt;</v>
      </c>
    </row>
    <row r="10" spans="1:12" x14ac:dyDescent="0.25">
      <c r="B10" s="85" t="s">
        <v>75</v>
      </c>
      <c r="C10" s="88">
        <f>IF(ISBLANK(General_Information!C37),"",General_Information!C37)</f>
        <v>42369</v>
      </c>
    </row>
    <row r="11" spans="1:12" x14ac:dyDescent="0.25">
      <c r="B11" s="95"/>
      <c r="C11" s="96"/>
    </row>
    <row r="12" spans="1:12" s="90" customFormat="1" ht="15.75" customHeight="1" x14ac:dyDescent="0.25">
      <c r="B12" s="165" t="s">
        <v>313</v>
      </c>
      <c r="C12" s="165"/>
      <c r="D12" s="165"/>
      <c r="E12" s="165"/>
      <c r="F12" s="165"/>
      <c r="G12" s="165"/>
    </row>
    <row r="14" spans="1:12" s="50" customFormat="1" ht="18.75" x14ac:dyDescent="0.3">
      <c r="A14" s="35" t="s">
        <v>77</v>
      </c>
      <c r="B14" s="30" t="s">
        <v>8</v>
      </c>
      <c r="F14" s="82"/>
      <c r="G14" s="82"/>
      <c r="H14" s="82"/>
      <c r="I14" s="82"/>
      <c r="J14" s="82"/>
      <c r="K14" s="82"/>
      <c r="L14" s="63"/>
    </row>
    <row r="15" spans="1:12" ht="17.25" customHeight="1" x14ac:dyDescent="0.25">
      <c r="B15" s="52"/>
      <c r="D15" s="108" t="s">
        <v>169</v>
      </c>
      <c r="E15" s="108" t="s">
        <v>177</v>
      </c>
      <c r="F15" s="164"/>
      <c r="G15" s="164"/>
      <c r="H15" s="164"/>
      <c r="I15" s="164"/>
      <c r="J15" s="164"/>
      <c r="K15" s="164"/>
      <c r="L15" s="63"/>
    </row>
    <row r="16" spans="1:12" x14ac:dyDescent="0.25">
      <c r="A16" s="55" t="s">
        <v>128</v>
      </c>
      <c r="B16" s="61" t="s">
        <v>106</v>
      </c>
      <c r="C16" s="36"/>
      <c r="D16" s="70"/>
      <c r="E16" s="72"/>
      <c r="F16" s="82"/>
      <c r="G16" s="82"/>
      <c r="H16" s="82"/>
      <c r="I16" s="82"/>
      <c r="J16" s="82"/>
      <c r="K16" s="82"/>
      <c r="L16" s="63"/>
    </row>
    <row r="17" spans="1:12" x14ac:dyDescent="0.25">
      <c r="A17" s="55"/>
      <c r="B17" s="99" t="s">
        <v>230</v>
      </c>
      <c r="C17" s="37"/>
      <c r="D17" s="137"/>
      <c r="E17" s="138"/>
      <c r="F17" s="82"/>
      <c r="G17" s="82"/>
      <c r="H17" s="82"/>
      <c r="I17" s="82"/>
      <c r="J17" s="82"/>
      <c r="K17" s="82"/>
      <c r="L17" s="63"/>
    </row>
    <row r="18" spans="1:12" outlineLevel="1" x14ac:dyDescent="0.25">
      <c r="A18" s="55" t="s">
        <v>182</v>
      </c>
      <c r="B18" s="99" t="s">
        <v>201</v>
      </c>
      <c r="C18" s="37"/>
      <c r="D18" s="70"/>
      <c r="E18" s="72"/>
      <c r="F18" s="82"/>
      <c r="G18" s="82"/>
      <c r="H18" s="82"/>
      <c r="I18" s="82"/>
      <c r="J18" s="82"/>
      <c r="K18" s="82"/>
      <c r="L18" s="63"/>
    </row>
    <row r="19" spans="1:12" outlineLevel="1" x14ac:dyDescent="0.25">
      <c r="A19" s="55" t="s">
        <v>181</v>
      </c>
      <c r="B19" s="99" t="s">
        <v>202</v>
      </c>
      <c r="C19" s="37"/>
      <c r="D19" s="70"/>
      <c r="E19" s="72"/>
      <c r="F19" s="82"/>
      <c r="G19" s="82"/>
      <c r="H19" s="82"/>
      <c r="I19" s="82"/>
      <c r="J19" s="82"/>
      <c r="K19" s="82"/>
      <c r="L19" s="63"/>
    </row>
    <row r="20" spans="1:12" outlineLevel="1" x14ac:dyDescent="0.25">
      <c r="A20" s="55" t="s">
        <v>183</v>
      </c>
      <c r="B20" s="99" t="s">
        <v>203</v>
      </c>
      <c r="C20" s="37"/>
      <c r="D20" s="70"/>
      <c r="E20" s="72"/>
      <c r="F20" s="82"/>
      <c r="G20" s="82"/>
      <c r="H20" s="82"/>
      <c r="I20" s="82"/>
      <c r="J20" s="82"/>
      <c r="K20" s="82"/>
      <c r="L20" s="63"/>
    </row>
    <row r="21" spans="1:12" ht="15.75" customHeight="1" x14ac:dyDescent="0.25">
      <c r="A21" s="55"/>
      <c r="B21" s="61" t="s">
        <v>229</v>
      </c>
      <c r="C21" s="36"/>
      <c r="D21" s="137"/>
      <c r="E21" s="138"/>
      <c r="F21" s="82"/>
      <c r="G21" s="82"/>
      <c r="H21" s="82"/>
      <c r="I21" s="82"/>
      <c r="J21" s="82"/>
      <c r="K21" s="82"/>
      <c r="L21" s="63"/>
    </row>
    <row r="22" spans="1:12" ht="14.25" customHeight="1" outlineLevel="1" x14ac:dyDescent="0.25">
      <c r="A22" s="55" t="s">
        <v>204</v>
      </c>
      <c r="B22" s="99" t="s">
        <v>201</v>
      </c>
      <c r="C22" s="62"/>
      <c r="D22" s="69"/>
      <c r="E22" s="72"/>
      <c r="F22" s="82"/>
      <c r="G22" s="82"/>
      <c r="H22" s="82"/>
      <c r="I22" s="82"/>
      <c r="J22" s="82"/>
      <c r="K22" s="82"/>
      <c r="L22" s="63"/>
    </row>
    <row r="23" spans="1:12" ht="14.25" customHeight="1" outlineLevel="1" x14ac:dyDescent="0.25">
      <c r="A23" s="55" t="s">
        <v>205</v>
      </c>
      <c r="B23" s="99" t="s">
        <v>202</v>
      </c>
      <c r="C23" s="62"/>
      <c r="D23" s="69"/>
      <c r="E23" s="72"/>
      <c r="F23" s="82"/>
      <c r="G23" s="82"/>
      <c r="H23" s="82"/>
      <c r="I23" s="82"/>
      <c r="J23" s="82"/>
      <c r="K23" s="82"/>
      <c r="L23" s="63"/>
    </row>
    <row r="24" spans="1:12" ht="14.25" customHeight="1" outlineLevel="1" x14ac:dyDescent="0.25">
      <c r="A24" s="55" t="s">
        <v>206</v>
      </c>
      <c r="B24" s="99" t="s">
        <v>203</v>
      </c>
      <c r="C24" s="62"/>
      <c r="D24" s="69"/>
      <c r="E24" s="72"/>
      <c r="F24" s="82"/>
      <c r="G24" s="82"/>
      <c r="H24" s="82"/>
      <c r="I24" s="82"/>
      <c r="J24" s="82"/>
      <c r="K24" s="82"/>
      <c r="L24" s="63"/>
    </row>
    <row r="26" spans="1:12" x14ac:dyDescent="0.25">
      <c r="B26" s="53" t="s">
        <v>83</v>
      </c>
      <c r="D26" s="108" t="s">
        <v>169</v>
      </c>
      <c r="E26" s="108" t="s">
        <v>177</v>
      </c>
    </row>
    <row r="27" spans="1:12" s="33" customFormat="1" x14ac:dyDescent="0.25">
      <c r="A27" s="55" t="s">
        <v>131</v>
      </c>
      <c r="B27" s="98" t="s">
        <v>4</v>
      </c>
      <c r="C27" s="119"/>
      <c r="D27" s="69"/>
      <c r="E27" s="72"/>
    </row>
    <row r="28" spans="1:12" s="33" customFormat="1" outlineLevel="1" x14ac:dyDescent="0.25">
      <c r="A28" s="55" t="s">
        <v>237</v>
      </c>
      <c r="B28" s="99" t="s">
        <v>253</v>
      </c>
      <c r="C28" s="120"/>
      <c r="D28" s="69"/>
      <c r="E28" s="72"/>
    </row>
    <row r="29" spans="1:12" s="33" customFormat="1" outlineLevel="1" x14ac:dyDescent="0.25">
      <c r="A29" s="55" t="s">
        <v>238</v>
      </c>
      <c r="B29" s="98" t="s">
        <v>251</v>
      </c>
      <c r="C29" s="119"/>
      <c r="D29" s="69"/>
      <c r="E29" s="72"/>
    </row>
    <row r="30" spans="1:12" s="33" customFormat="1" outlineLevel="1" x14ac:dyDescent="0.25">
      <c r="A30" s="55" t="s">
        <v>239</v>
      </c>
      <c r="B30" s="99" t="s">
        <v>252</v>
      </c>
      <c r="C30" s="120"/>
      <c r="D30" s="69"/>
      <c r="E30" s="72"/>
    </row>
    <row r="31" spans="1:12" s="33" customFormat="1" x14ac:dyDescent="0.25">
      <c r="A31" s="55" t="s">
        <v>132</v>
      </c>
      <c r="B31" s="98" t="s">
        <v>294</v>
      </c>
      <c r="C31" s="119"/>
      <c r="D31" s="69"/>
      <c r="E31" s="72"/>
    </row>
    <row r="32" spans="1:12" s="33" customFormat="1" x14ac:dyDescent="0.25">
      <c r="A32" s="55" t="s">
        <v>144</v>
      </c>
      <c r="B32" s="98" t="s">
        <v>5</v>
      </c>
      <c r="C32" s="119"/>
      <c r="D32" s="69"/>
      <c r="E32" s="72"/>
    </row>
    <row r="33" spans="1:6" s="33" customFormat="1" outlineLevel="1" x14ac:dyDescent="0.25">
      <c r="A33" s="55" t="s">
        <v>254</v>
      </c>
      <c r="B33" s="99" t="s">
        <v>119</v>
      </c>
      <c r="C33" s="120"/>
      <c r="D33" s="69"/>
      <c r="E33" s="72"/>
      <c r="F33" s="55"/>
    </row>
    <row r="34" spans="1:6" s="33" customFormat="1" outlineLevel="1" x14ac:dyDescent="0.25">
      <c r="A34" s="55" t="s">
        <v>255</v>
      </c>
      <c r="B34" s="99" t="s">
        <v>116</v>
      </c>
      <c r="C34" s="120"/>
      <c r="D34" s="69"/>
      <c r="E34" s="72"/>
      <c r="F34" s="55"/>
    </row>
    <row r="35" spans="1:6" s="33" customFormat="1" outlineLevel="1" x14ac:dyDescent="0.25">
      <c r="A35" s="55" t="s">
        <v>256</v>
      </c>
      <c r="B35" s="99" t="s">
        <v>117</v>
      </c>
      <c r="C35" s="120"/>
      <c r="D35" s="69"/>
      <c r="E35" s="72"/>
    </row>
    <row r="36" spans="1:6" s="33" customFormat="1" outlineLevel="1" x14ac:dyDescent="0.25">
      <c r="A36" s="55" t="s">
        <v>257</v>
      </c>
      <c r="B36" s="99" t="s">
        <v>118</v>
      </c>
      <c r="C36" s="120"/>
      <c r="D36" s="69"/>
      <c r="E36" s="72"/>
      <c r="F36" s="55"/>
    </row>
    <row r="37" spans="1:6" s="33" customFormat="1" outlineLevel="1" x14ac:dyDescent="0.25">
      <c r="A37" s="55" t="s">
        <v>258</v>
      </c>
      <c r="B37" s="99" t="s">
        <v>184</v>
      </c>
      <c r="C37" s="120"/>
      <c r="D37" s="69"/>
      <c r="E37" s="72"/>
      <c r="F37" s="55"/>
    </row>
    <row r="38" spans="1:6" s="33" customFormat="1" x14ac:dyDescent="0.25">
      <c r="A38" s="55" t="s">
        <v>145</v>
      </c>
      <c r="B38" s="98" t="s">
        <v>85</v>
      </c>
      <c r="C38" s="119"/>
      <c r="D38" s="69"/>
      <c r="E38" s="72"/>
      <c r="F38" s="55"/>
    </row>
    <row r="39" spans="1:6" s="33" customFormat="1" x14ac:dyDescent="0.25">
      <c r="A39" s="55" t="s">
        <v>240</v>
      </c>
      <c r="B39" s="99" t="s">
        <v>84</v>
      </c>
      <c r="C39" s="120"/>
      <c r="D39" s="69"/>
      <c r="E39" s="72"/>
      <c r="F39" s="55"/>
    </row>
    <row r="40" spans="1:6" s="58" customFormat="1" x14ac:dyDescent="0.25">
      <c r="A40" s="55" t="s">
        <v>146</v>
      </c>
      <c r="B40" s="99" t="s">
        <v>263</v>
      </c>
      <c r="C40" s="121"/>
      <c r="D40" s="69"/>
      <c r="E40" s="72"/>
    </row>
  </sheetData>
  <sheetProtection password="DE9B" sheet="1" objects="1" scenarios="1"/>
  <mergeCells count="3">
    <mergeCell ref="F15:K15"/>
    <mergeCell ref="B7:F7"/>
    <mergeCell ref="B12:G12"/>
  </mergeCells>
  <dataValidations count="1">
    <dataValidation type="decimal" operator="greaterThanOrEqual" allowBlank="1" showInputMessage="1" showErrorMessage="1" sqref="D16:D24">
      <formula1>0</formula1>
    </dataValidation>
  </dataValidations>
  <pageMargins left="0.7" right="0.7" top="0.75" bottom="0.75" header="0.3" footer="0.3"/>
  <pageSetup paperSize="9" scale="55" orientation="landscape" r:id="rId1"/>
  <headerFooter>
    <oddHeader>&amp;LEBA data collection exercise on the revision of prudential framework for investment firms.
Template for UCITS/AIFMD conducting MiFID activities or services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="85" zoomScaleNormal="85" zoomScaleSheetLayoutView="100" workbookViewId="0">
      <selection activeCell="G27" sqref="G27"/>
    </sheetView>
  </sheetViews>
  <sheetFormatPr defaultColWidth="11.42578125" defaultRowHeight="16.5" x14ac:dyDescent="0.3"/>
  <cols>
    <col min="1" max="2" width="11.42578125" style="2"/>
    <col min="3" max="3" width="15.28515625" style="2" bestFit="1" customWidth="1"/>
    <col min="4" max="4" width="24.28515625" style="2" customWidth="1"/>
    <col min="5" max="9" width="11.42578125" style="2"/>
    <col min="10" max="10" width="32.5703125" style="2" customWidth="1"/>
    <col min="11" max="11" width="11.42578125" style="2"/>
    <col min="12" max="12" width="46.5703125" style="2" customWidth="1"/>
    <col min="13" max="13" width="20.7109375" style="2" customWidth="1"/>
    <col min="14" max="14" width="11.42578125" style="2"/>
    <col min="15" max="15" width="10" style="2" customWidth="1"/>
    <col min="16" max="16384" width="11.42578125" style="2"/>
  </cols>
  <sheetData>
    <row r="1" spans="1:16" ht="25.5" x14ac:dyDescent="0.5">
      <c r="A1" s="1" t="s">
        <v>9</v>
      </c>
      <c r="G1" s="5" t="s">
        <v>100</v>
      </c>
    </row>
    <row r="3" spans="1:16" x14ac:dyDescent="0.3">
      <c r="A3" s="3" t="s">
        <v>10</v>
      </c>
      <c r="B3" s="3" t="s">
        <v>11</v>
      </c>
      <c r="C3" s="4"/>
      <c r="D3" s="3" t="s">
        <v>86</v>
      </c>
    </row>
    <row r="4" spans="1:16" x14ac:dyDescent="0.3">
      <c r="A4" s="59" t="s">
        <v>185</v>
      </c>
      <c r="B4" s="59" t="s">
        <v>185</v>
      </c>
      <c r="C4" s="59" t="s">
        <v>185</v>
      </c>
      <c r="D4" s="59" t="s">
        <v>185</v>
      </c>
      <c r="E4" s="59" t="s">
        <v>185</v>
      </c>
      <c r="F4" s="59" t="s">
        <v>185</v>
      </c>
      <c r="G4" s="59" t="s">
        <v>185</v>
      </c>
      <c r="H4" s="59" t="s">
        <v>185</v>
      </c>
      <c r="I4" s="59" t="s">
        <v>185</v>
      </c>
      <c r="J4" s="59" t="s">
        <v>185</v>
      </c>
      <c r="K4" s="59" t="s">
        <v>185</v>
      </c>
      <c r="L4" s="59" t="s">
        <v>185</v>
      </c>
      <c r="M4" s="59" t="s">
        <v>185</v>
      </c>
      <c r="N4" s="59" t="s">
        <v>185</v>
      </c>
      <c r="O4" s="59" t="s">
        <v>185</v>
      </c>
      <c r="P4" s="59" t="s">
        <v>185</v>
      </c>
    </row>
    <row r="5" spans="1:16" x14ac:dyDescent="0.3">
      <c r="A5" s="2" t="s">
        <v>163</v>
      </c>
      <c r="B5" s="2" t="s">
        <v>49</v>
      </c>
      <c r="C5" s="2" t="s">
        <v>50</v>
      </c>
      <c r="D5" s="2" t="s">
        <v>87</v>
      </c>
      <c r="E5" s="2" t="s">
        <v>165</v>
      </c>
      <c r="F5" s="2" t="s">
        <v>168</v>
      </c>
      <c r="G5" s="2" t="s">
        <v>87</v>
      </c>
      <c r="H5" s="2" t="s">
        <v>179</v>
      </c>
      <c r="I5" s="2" t="s">
        <v>147</v>
      </c>
      <c r="J5" s="2" t="s">
        <v>192</v>
      </c>
      <c r="K5" s="2" t="s">
        <v>200</v>
      </c>
      <c r="L5" s="2" t="s">
        <v>212</v>
      </c>
      <c r="M5" s="2" t="s">
        <v>231</v>
      </c>
      <c r="N5" s="2" t="s">
        <v>262</v>
      </c>
      <c r="O5" s="2">
        <v>4</v>
      </c>
      <c r="P5" s="2" t="s">
        <v>300</v>
      </c>
    </row>
    <row r="6" spans="1:16" x14ac:dyDescent="0.3">
      <c r="A6" s="2" t="s">
        <v>164</v>
      </c>
      <c r="B6" s="2" t="s">
        <v>26</v>
      </c>
      <c r="C6" s="2" t="s">
        <v>12</v>
      </c>
      <c r="D6" s="2" t="s">
        <v>87</v>
      </c>
      <c r="E6" s="2" t="s">
        <v>166</v>
      </c>
      <c r="F6" s="2" t="s">
        <v>311</v>
      </c>
      <c r="G6" s="2" t="s">
        <v>88</v>
      </c>
      <c r="H6" s="2" t="s">
        <v>180</v>
      </c>
      <c r="I6" s="2" t="s">
        <v>187</v>
      </c>
      <c r="J6" s="2" t="s">
        <v>193</v>
      </c>
      <c r="K6" s="2" t="s">
        <v>197</v>
      </c>
      <c r="L6" s="2" t="s">
        <v>213</v>
      </c>
      <c r="M6" s="2" t="s">
        <v>232</v>
      </c>
      <c r="N6" s="2" t="s">
        <v>318</v>
      </c>
      <c r="O6" s="59">
        <v>5</v>
      </c>
      <c r="P6" s="59" t="s">
        <v>301</v>
      </c>
    </row>
    <row r="7" spans="1:16" x14ac:dyDescent="0.3">
      <c r="B7" s="2" t="s">
        <v>13</v>
      </c>
      <c r="C7" s="2" t="s">
        <v>14</v>
      </c>
      <c r="D7" s="2" t="s">
        <v>88</v>
      </c>
      <c r="F7" s="2" t="s">
        <v>312</v>
      </c>
      <c r="G7" s="2" t="s">
        <v>89</v>
      </c>
      <c r="J7" s="2" t="s">
        <v>194</v>
      </c>
      <c r="K7" s="2" t="s">
        <v>198</v>
      </c>
      <c r="L7" s="2" t="s">
        <v>217</v>
      </c>
      <c r="M7" s="2" t="s">
        <v>233</v>
      </c>
      <c r="N7" s="2" t="s">
        <v>233</v>
      </c>
      <c r="O7" s="2">
        <v>6</v>
      </c>
      <c r="P7" s="2" t="s">
        <v>302</v>
      </c>
    </row>
    <row r="8" spans="1:16" x14ac:dyDescent="0.3">
      <c r="B8" s="2" t="s">
        <v>35</v>
      </c>
      <c r="C8" s="2" t="s">
        <v>36</v>
      </c>
      <c r="D8" s="2" t="s">
        <v>87</v>
      </c>
      <c r="G8" s="2" t="s">
        <v>90</v>
      </c>
      <c r="J8" s="2" t="s">
        <v>195</v>
      </c>
      <c r="K8" s="2" t="s">
        <v>199</v>
      </c>
      <c r="L8" s="2" t="s">
        <v>214</v>
      </c>
      <c r="O8" s="59">
        <v>11</v>
      </c>
      <c r="P8" s="59" t="s">
        <v>307</v>
      </c>
    </row>
    <row r="9" spans="1:16" x14ac:dyDescent="0.3">
      <c r="B9" s="2" t="s">
        <v>15</v>
      </c>
      <c r="C9" s="2" t="s">
        <v>331</v>
      </c>
      <c r="D9" s="2" t="s">
        <v>89</v>
      </c>
      <c r="G9" s="2" t="s">
        <v>91</v>
      </c>
      <c r="K9" s="2" t="s">
        <v>233</v>
      </c>
      <c r="L9" s="2" t="s">
        <v>216</v>
      </c>
    </row>
    <row r="10" spans="1:16" x14ac:dyDescent="0.3">
      <c r="B10" s="2" t="s">
        <v>18</v>
      </c>
      <c r="C10" s="2" t="s">
        <v>19</v>
      </c>
      <c r="D10" s="2" t="s">
        <v>87</v>
      </c>
      <c r="G10" s="2" t="s">
        <v>92</v>
      </c>
      <c r="L10" s="2" t="s">
        <v>215</v>
      </c>
    </row>
    <row r="11" spans="1:16" x14ac:dyDescent="0.3">
      <c r="B11" s="2" t="s">
        <v>16</v>
      </c>
      <c r="C11" s="2" t="s">
        <v>17</v>
      </c>
      <c r="D11" s="2" t="s">
        <v>90</v>
      </c>
      <c r="G11" s="2" t="s">
        <v>93</v>
      </c>
      <c r="L11" s="2" t="s">
        <v>218</v>
      </c>
    </row>
    <row r="12" spans="1:16" x14ac:dyDescent="0.3">
      <c r="B12" s="2" t="s">
        <v>20</v>
      </c>
      <c r="C12" s="2" t="s">
        <v>21</v>
      </c>
      <c r="D12" s="2" t="s">
        <v>87</v>
      </c>
      <c r="G12" s="2" t="s">
        <v>94</v>
      </c>
      <c r="L12" s="2" t="s">
        <v>219</v>
      </c>
    </row>
    <row r="13" spans="1:16" x14ac:dyDescent="0.3">
      <c r="B13" s="2" t="s">
        <v>24</v>
      </c>
      <c r="C13" s="2" t="s">
        <v>25</v>
      </c>
      <c r="D13" s="2" t="s">
        <v>87</v>
      </c>
      <c r="G13" s="2" t="s">
        <v>95</v>
      </c>
      <c r="L13" s="2" t="s">
        <v>220</v>
      </c>
    </row>
    <row r="14" spans="1:16" x14ac:dyDescent="0.3">
      <c r="B14" s="2" t="s">
        <v>29</v>
      </c>
      <c r="C14" s="2" t="s">
        <v>30</v>
      </c>
      <c r="D14" s="2" t="s">
        <v>87</v>
      </c>
      <c r="G14" s="2" t="s">
        <v>96</v>
      </c>
      <c r="L14" s="2" t="s">
        <v>221</v>
      </c>
    </row>
    <row r="15" spans="1:16" x14ac:dyDescent="0.3">
      <c r="B15" s="2" t="s">
        <v>61</v>
      </c>
      <c r="C15" s="2" t="s">
        <v>62</v>
      </c>
      <c r="D15" s="2" t="s">
        <v>87</v>
      </c>
      <c r="G15" s="2" t="s">
        <v>97</v>
      </c>
      <c r="L15" s="2" t="s">
        <v>222</v>
      </c>
    </row>
    <row r="16" spans="1:16" x14ac:dyDescent="0.3">
      <c r="B16" s="2" t="s">
        <v>31</v>
      </c>
      <c r="C16" s="2" t="s">
        <v>32</v>
      </c>
      <c r="D16" s="2" t="s">
        <v>87</v>
      </c>
      <c r="G16" s="2" t="s">
        <v>98</v>
      </c>
    </row>
    <row r="17" spans="2:16" x14ac:dyDescent="0.3">
      <c r="B17" s="2" t="s">
        <v>27</v>
      </c>
      <c r="C17" s="2" t="s">
        <v>28</v>
      </c>
      <c r="D17" s="2" t="s">
        <v>91</v>
      </c>
      <c r="G17" s="2" t="s">
        <v>99</v>
      </c>
    </row>
    <row r="18" spans="2:16" x14ac:dyDescent="0.3">
      <c r="B18" s="2" t="s">
        <v>43</v>
      </c>
      <c r="C18" s="2" t="s">
        <v>44</v>
      </c>
      <c r="D18" s="2" t="s">
        <v>92</v>
      </c>
      <c r="O18" s="59">
        <v>1</v>
      </c>
      <c r="P18" s="59" t="s">
        <v>297</v>
      </c>
    </row>
    <row r="19" spans="2:16" x14ac:dyDescent="0.3">
      <c r="B19" s="6" t="s">
        <v>22</v>
      </c>
      <c r="C19" s="6" t="s">
        <v>23</v>
      </c>
      <c r="D19" s="6" t="s">
        <v>87</v>
      </c>
      <c r="O19" s="2">
        <v>2</v>
      </c>
      <c r="P19" s="2" t="s">
        <v>298</v>
      </c>
    </row>
    <row r="20" spans="2:16" x14ac:dyDescent="0.3">
      <c r="B20" s="6" t="s">
        <v>66</v>
      </c>
      <c r="C20" s="6" t="s">
        <v>67</v>
      </c>
      <c r="D20" s="6" t="s">
        <v>93</v>
      </c>
      <c r="O20" s="59">
        <v>3</v>
      </c>
      <c r="P20" s="59" t="s">
        <v>299</v>
      </c>
    </row>
    <row r="21" spans="2:16" x14ac:dyDescent="0.3">
      <c r="B21" s="6" t="s">
        <v>33</v>
      </c>
      <c r="C21" s="6" t="s">
        <v>34</v>
      </c>
      <c r="D21" s="6" t="s">
        <v>87</v>
      </c>
      <c r="O21" s="59">
        <v>7</v>
      </c>
      <c r="P21" s="59" t="s">
        <v>303</v>
      </c>
    </row>
    <row r="22" spans="2:16" x14ac:dyDescent="0.3">
      <c r="B22" s="6" t="s">
        <v>68</v>
      </c>
      <c r="C22" s="6" t="s">
        <v>69</v>
      </c>
      <c r="D22" s="6" t="s">
        <v>94</v>
      </c>
      <c r="O22" s="2">
        <v>8</v>
      </c>
      <c r="P22" s="2" t="s">
        <v>304</v>
      </c>
    </row>
    <row r="23" spans="2:16" x14ac:dyDescent="0.3">
      <c r="B23" s="6" t="s">
        <v>38</v>
      </c>
      <c r="C23" s="6" t="s">
        <v>39</v>
      </c>
      <c r="D23" s="6" t="s">
        <v>87</v>
      </c>
      <c r="O23" s="59">
        <v>9</v>
      </c>
      <c r="P23" s="59" t="s">
        <v>305</v>
      </c>
    </row>
    <row r="24" spans="2:16" x14ac:dyDescent="0.3">
      <c r="B24" s="6" t="s">
        <v>41</v>
      </c>
      <c r="C24" s="6" t="s">
        <v>42</v>
      </c>
      <c r="D24" s="6" t="s">
        <v>87</v>
      </c>
      <c r="O24" s="2">
        <v>10</v>
      </c>
      <c r="P24" s="2" t="s">
        <v>306</v>
      </c>
    </row>
    <row r="25" spans="2:16" x14ac:dyDescent="0.3">
      <c r="B25" s="6" t="s">
        <v>37</v>
      </c>
      <c r="C25" s="6" t="s">
        <v>40</v>
      </c>
      <c r="D25" s="6" t="s">
        <v>87</v>
      </c>
    </row>
    <row r="26" spans="2:16" x14ac:dyDescent="0.3">
      <c r="B26" s="6" t="s">
        <v>45</v>
      </c>
      <c r="C26" s="6" t="s">
        <v>46</v>
      </c>
      <c r="D26" s="6" t="s">
        <v>87</v>
      </c>
    </row>
    <row r="27" spans="2:16" x14ac:dyDescent="0.3">
      <c r="B27" s="6" t="s">
        <v>47</v>
      </c>
      <c r="C27" s="6" t="s">
        <v>48</v>
      </c>
      <c r="D27" s="6" t="s">
        <v>87</v>
      </c>
    </row>
    <row r="28" spans="2:16" x14ac:dyDescent="0.3">
      <c r="B28" s="6" t="s">
        <v>70</v>
      </c>
      <c r="C28" s="6" t="s">
        <v>71</v>
      </c>
      <c r="D28" s="6" t="s">
        <v>95</v>
      </c>
    </row>
    <row r="29" spans="2:16" x14ac:dyDescent="0.3">
      <c r="B29" s="6" t="s">
        <v>51</v>
      </c>
      <c r="C29" s="6" t="s">
        <v>52</v>
      </c>
      <c r="D29" s="6" t="s">
        <v>96</v>
      </c>
    </row>
    <row r="30" spans="2:16" x14ac:dyDescent="0.3">
      <c r="B30" s="6" t="s">
        <v>53</v>
      </c>
      <c r="C30" s="6" t="s">
        <v>54</v>
      </c>
      <c r="D30" s="6" t="s">
        <v>87</v>
      </c>
    </row>
    <row r="31" spans="2:16" x14ac:dyDescent="0.3">
      <c r="B31" s="2" t="s">
        <v>55</v>
      </c>
      <c r="C31" s="2" t="s">
        <v>56</v>
      </c>
      <c r="D31" s="2" t="s">
        <v>97</v>
      </c>
    </row>
    <row r="32" spans="2:16" x14ac:dyDescent="0.3">
      <c r="B32" s="2" t="s">
        <v>63</v>
      </c>
      <c r="C32" s="2" t="s">
        <v>64</v>
      </c>
      <c r="D32" s="2" t="s">
        <v>98</v>
      </c>
    </row>
    <row r="33" spans="2:4" x14ac:dyDescent="0.3">
      <c r="B33" s="2" t="s">
        <v>57</v>
      </c>
      <c r="C33" s="2" t="s">
        <v>58</v>
      </c>
      <c r="D33" s="2" t="s">
        <v>87</v>
      </c>
    </row>
    <row r="34" spans="2:4" x14ac:dyDescent="0.3">
      <c r="B34" s="2" t="s">
        <v>59</v>
      </c>
      <c r="C34" s="2" t="s">
        <v>60</v>
      </c>
      <c r="D34" s="2" t="s">
        <v>87</v>
      </c>
    </row>
    <row r="35" spans="2:4" x14ac:dyDescent="0.3">
      <c r="B35" s="2" t="s">
        <v>65</v>
      </c>
      <c r="C35" s="2" t="s">
        <v>65</v>
      </c>
      <c r="D35" s="2" t="s">
        <v>99</v>
      </c>
    </row>
  </sheetData>
  <sortState ref="B4:C34">
    <sortCondition ref="B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Guidelines</vt:lpstr>
      <vt:lpstr>General_Information</vt:lpstr>
      <vt:lpstr>Financial_Information</vt:lpstr>
      <vt:lpstr>Solvency</vt:lpstr>
      <vt:lpstr>Liquidity</vt:lpstr>
      <vt:lpstr>Settings</vt:lpstr>
      <vt:lpstr>Financial_Information!Print_Area</vt:lpstr>
      <vt:lpstr>General_Information!Print_Area</vt:lpstr>
      <vt:lpstr>Liquidity!Print_Area</vt:lpstr>
      <vt:lpstr>Solvency!Print_Area</vt:lpstr>
      <vt:lpstr>Scope_of_consolidation</vt:lpstr>
    </vt:vector>
  </TitlesOfParts>
  <Company>Banque de France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Clara.Garcia@eba.europa.eu</dc:creator>
  <cp:lastModifiedBy>EBA</cp:lastModifiedBy>
  <cp:lastPrinted>2016-07-07T15:20:00Z</cp:lastPrinted>
  <dcterms:created xsi:type="dcterms:W3CDTF">2016-02-15T11:22:11Z</dcterms:created>
  <dcterms:modified xsi:type="dcterms:W3CDTF">2016-07-15T14:18:16Z</dcterms:modified>
</cp:coreProperties>
</file>