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160" windowHeight="8460" tabRatio="813"/>
  </bookViews>
  <sheets>
    <sheet name="1. Portfolio" sheetId="1" r:id="rId1"/>
    <sheet name="2. Counterparty Group" sheetId="2" r:id="rId2"/>
    <sheet name="3. Counterparty " sheetId="3" r:id="rId3"/>
    <sheet name="4. Relation (borrower-loan)" sheetId="9" r:id="rId4"/>
    <sheet name="5.Relation (tenant-lease)" sheetId="4" r:id="rId5"/>
    <sheet name="6. Relation (Garant-Garant)" sheetId="19" r:id="rId6"/>
    <sheet name="7. Loan" sheetId="11" r:id="rId7"/>
    <sheet name="8. History of Total Repayments" sheetId="7" r:id="rId8"/>
    <sheet name="9. External Collections" sheetId="13" r:id="rId9"/>
    <sheet name="10. Forbearance" sheetId="14" r:id="rId10"/>
    <sheet name="11. Property" sheetId="6" r:id="rId11"/>
    <sheet name="12. Relation - Property" sheetId="8" r:id="rId12"/>
    <sheet name="13. Lease" sheetId="16" r:id="rId13"/>
    <sheet name="14. Non-Property Collateral" sheetId="15" r:id="rId14"/>
    <sheet name="15. Relation Non-Property" sheetId="17" r:id="rId15"/>
    <sheet name="16. Enforcement" sheetId="20" r:id="rId16"/>
    <sheet name="17. Swap" sheetId="18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2" i="7" l="1"/>
  <c r="KD2" i="7"/>
  <c r="KC2" i="7"/>
  <c r="KB2" i="7"/>
  <c r="KA2" i="7"/>
  <c r="JZ2" i="7"/>
  <c r="JY2" i="7"/>
  <c r="JX2" i="7"/>
  <c r="JW2" i="7"/>
  <c r="JV2" i="7"/>
  <c r="JU2" i="7"/>
  <c r="JT2" i="7"/>
  <c r="JS2" i="7"/>
  <c r="JR2" i="7"/>
  <c r="JQ2" i="7"/>
  <c r="JP2" i="7"/>
  <c r="JO2" i="7"/>
  <c r="JN2" i="7"/>
  <c r="JM2" i="7"/>
  <c r="JL2" i="7"/>
  <c r="JK2" i="7"/>
  <c r="JJ2" i="7"/>
  <c r="JI2" i="7"/>
  <c r="JH2" i="7"/>
  <c r="JG2" i="7"/>
  <c r="JF2" i="7"/>
  <c r="JE2" i="7"/>
  <c r="JD2" i="7"/>
  <c r="JC2" i="7"/>
  <c r="JB2" i="7"/>
  <c r="JA2" i="7"/>
  <c r="IZ2" i="7"/>
  <c r="IY2" i="7"/>
  <c r="IX2" i="7"/>
  <c r="IW2" i="7"/>
  <c r="IV2" i="7"/>
  <c r="IU2" i="7"/>
  <c r="IT2" i="7"/>
  <c r="IS2" i="7"/>
  <c r="IR2" i="7"/>
  <c r="IQ2" i="7"/>
  <c r="IP2" i="7"/>
  <c r="IO2" i="7"/>
  <c r="IN2" i="7"/>
  <c r="IM2" i="7"/>
  <c r="IL2" i="7"/>
  <c r="IK2" i="7"/>
  <c r="IJ2" i="7"/>
  <c r="II2" i="7"/>
  <c r="IH2" i="7"/>
  <c r="IG2" i="7"/>
  <c r="IF2" i="7"/>
  <c r="IE2" i="7"/>
  <c r="ID2" i="7"/>
  <c r="IC2" i="7"/>
  <c r="IB2" i="7"/>
  <c r="IA2" i="7"/>
  <c r="HZ2" i="7"/>
  <c r="HY2" i="7"/>
  <c r="HX2" i="7"/>
  <c r="HW2" i="7"/>
  <c r="HV2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HC2" i="7"/>
  <c r="HB2" i="7"/>
  <c r="HA2" i="7"/>
  <c r="GZ2" i="7"/>
  <c r="GY2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</calcChain>
</file>

<file path=xl/sharedStrings.xml><?xml version="1.0" encoding="utf-8"?>
<sst xmlns="http://schemas.openxmlformats.org/spreadsheetml/2006/main" count="502" uniqueCount="383">
  <si>
    <t>Cut-off Date</t>
  </si>
  <si>
    <t>Date of Incorporation</t>
  </si>
  <si>
    <t>Registration number</t>
  </si>
  <si>
    <t>Legal Entity Identifier</t>
  </si>
  <si>
    <t>Enterprise Size</t>
  </si>
  <si>
    <t>Date of Origination</t>
  </si>
  <si>
    <t>Country of Origination</t>
  </si>
  <si>
    <t>Governing Law of Loan Agreement</t>
  </si>
  <si>
    <t>Asset Class</t>
  </si>
  <si>
    <t>Loan Purpose</t>
  </si>
  <si>
    <t>Amortisation Type</t>
  </si>
  <si>
    <t>Current Maturity Date</t>
  </si>
  <si>
    <t>Loan Currency</t>
  </si>
  <si>
    <t>Current Interest Rate Type</t>
  </si>
  <si>
    <t>Current Interest Base Rate</t>
  </si>
  <si>
    <t>Current Interest Margin</t>
  </si>
  <si>
    <t>Current Interest Rate Reference</t>
  </si>
  <si>
    <t>Sector of Property</t>
  </si>
  <si>
    <t>Type of Property</t>
  </si>
  <si>
    <t>Type of Occupancy</t>
  </si>
  <si>
    <t>City of Property</t>
  </si>
  <si>
    <t>Geographic Region of Property</t>
  </si>
  <si>
    <t>Property Country</t>
  </si>
  <si>
    <t>Area Type of Property</t>
  </si>
  <si>
    <t>Year of Construction</t>
  </si>
  <si>
    <t>Lien Position</t>
  </si>
  <si>
    <t>Currency of Property</t>
  </si>
  <si>
    <t>Latest Valuation Amount</t>
  </si>
  <si>
    <t>Date of Latest Valuation</t>
  </si>
  <si>
    <t>Type of Latest Valuation</t>
  </si>
  <si>
    <t>Description of Cross Default</t>
  </si>
  <si>
    <t>Description of Cross Collateralisation</t>
  </si>
  <si>
    <t>Address of Registered Location</t>
  </si>
  <si>
    <t>City of Registered Location</t>
  </si>
  <si>
    <t>Geographic Region of Registered Location</t>
  </si>
  <si>
    <t>Geographic Region Classification</t>
  </si>
  <si>
    <t>Postcode of Registered Location</t>
  </si>
  <si>
    <t>Country of Registered Location</t>
  </si>
  <si>
    <t>Financial Statements</t>
  </si>
  <si>
    <t>Date of Financial Statements</t>
  </si>
  <si>
    <t>Currency of Financial Statements</t>
  </si>
  <si>
    <t>Industry Segment</t>
  </si>
  <si>
    <t>Business Description</t>
  </si>
  <si>
    <t>Fixed Assets</t>
  </si>
  <si>
    <t>Current Assets</t>
  </si>
  <si>
    <t>Cash and Cash Equivalent Items</t>
  </si>
  <si>
    <t>Total Assets</t>
  </si>
  <si>
    <t>Net Assets</t>
  </si>
  <si>
    <t>Total Liabilities</t>
  </si>
  <si>
    <t>Total Debt</t>
  </si>
  <si>
    <t>Market Capitalisation</t>
  </si>
  <si>
    <t>Annual Revenue</t>
  </si>
  <si>
    <t>Annual EBIT</t>
  </si>
  <si>
    <t>Financials Self-Certified</t>
  </si>
  <si>
    <t>Number of FTE</t>
  </si>
  <si>
    <t>Date of Last Contact</t>
  </si>
  <si>
    <t>Internal Credit Rating at Origination</t>
  </si>
  <si>
    <t>External Credit Rating at Origination</t>
  </si>
  <si>
    <t>Source of External Credit Rating at Origination</t>
  </si>
  <si>
    <t>Current Internal Credit Rating</t>
  </si>
  <si>
    <t>Date of current Internal Credit Rating</t>
  </si>
  <si>
    <t>Current External Credit Rating</t>
  </si>
  <si>
    <t>Date of current External Credit Rating</t>
  </si>
  <si>
    <t>Source of Current External Credit Rating</t>
  </si>
  <si>
    <t>Probability of Default</t>
  </si>
  <si>
    <t>Related Party</t>
  </si>
  <si>
    <t>Description of Related Party</t>
  </si>
  <si>
    <t>Contingent Obligations</t>
  </si>
  <si>
    <t>Description of Contingent Obligations</t>
  </si>
  <si>
    <t>Currency of Deposit</t>
  </si>
  <si>
    <t>Eligibility for Deposit to Offset</t>
  </si>
  <si>
    <t>Legal status</t>
  </si>
  <si>
    <t>Current status of the legal procedure</t>
  </si>
  <si>
    <t>Description of Current Status of the Legal Procedure</t>
  </si>
  <si>
    <t>Date of Entering Into Current Insolvency Process</t>
  </si>
  <si>
    <t>Insolvency Practitioner Appointed</t>
  </si>
  <si>
    <t>Date of Appointment</t>
  </si>
  <si>
    <t>Name of Insolvency Practitioner</t>
  </si>
  <si>
    <t>Date of Internal Demand Issuance</t>
  </si>
  <si>
    <t>Date of External Demand Issuance</t>
  </si>
  <si>
    <t>Date When Reservation of Rights Letter Was Issued</t>
  </si>
  <si>
    <t>Jurisdiction of Court</t>
  </si>
  <si>
    <t>Date of Obtaining Order for Possession</t>
  </si>
  <si>
    <t>Eviction Date</t>
  </si>
  <si>
    <t>Sheriff / Bailiff Date</t>
  </si>
  <si>
    <t>Legal Fees Accrued</t>
  </si>
  <si>
    <t>Waiver</t>
  </si>
  <si>
    <t>Comments on Waiver</t>
  </si>
  <si>
    <t>Other Litigation Related Process</t>
  </si>
  <si>
    <t>Channel of Origination</t>
  </si>
  <si>
    <t>Details of Origination Channel</t>
  </si>
  <si>
    <t>Product Type</t>
  </si>
  <si>
    <t>Description of Bespoke Repayment</t>
  </si>
  <si>
    <t>Final Bullet Repayment</t>
  </si>
  <si>
    <t>Original Maturity Date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</si>
  <si>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</si>
  <si>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</si>
  <si>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</si>
  <si>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</si>
  <si>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</si>
  <si>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</si>
  <si>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</si>
  <si>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Carrying Amount</t>
  </si>
  <si>
    <t>Write-off Amount</t>
  </si>
  <si>
    <t>Provision Amount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</si>
  <si>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</si>
  <si>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</si>
  <si>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</si>
  <si>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</si>
  <si>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</si>
  <si>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</si>
  <si>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</si>
  <si>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</si>
  <si>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Description of Current Interest Rate Type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</si>
  <si>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</si>
  <si>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</si>
  <si>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</si>
  <si>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</si>
  <si>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</si>
  <si>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</si>
  <si>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</si>
  <si>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</si>
  <si>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</si>
  <si>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</si>
  <si>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</si>
  <si>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</si>
  <si>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</si>
  <si>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</si>
  <si>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</si>
  <si>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</si>
  <si>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</si>
  <si>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</si>
  <si>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</si>
  <si>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</si>
  <si>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</si>
  <si>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</si>
  <si>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</si>
  <si>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</si>
  <si>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</si>
  <si>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</si>
  <si>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</si>
  <si>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</si>
  <si>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</si>
  <si>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</si>
  <si>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</si>
  <si>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</si>
  <si>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</si>
  <si>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</si>
  <si>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Loss Given Default</t>
  </si>
  <si>
    <t>Loan Status</t>
  </si>
  <si>
    <t>Non-Performing Reason</t>
  </si>
  <si>
    <t>Non-Performing Date</t>
  </si>
  <si>
    <t>Code of Conduct</t>
  </si>
  <si>
    <t>Comments on Code of Conduct</t>
  </si>
  <si>
    <t>Syndicated Loan</t>
  </si>
  <si>
    <t>Syndicated Portion</t>
  </si>
  <si>
    <t>Securitised</t>
  </si>
  <si>
    <t>Loan Covenants</t>
  </si>
  <si>
    <t>Trigger Levels of Loan Covenants</t>
  </si>
  <si>
    <t>Current Covenant Levels</t>
  </si>
  <si>
    <t>Last Covenant Test Date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</si>
  <si>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</si>
  <si>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</si>
  <si>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</si>
  <si>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</si>
  <si>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</si>
  <si>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</si>
  <si>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</si>
  <si>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</si>
  <si>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</si>
  <si>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</si>
  <si>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</si>
  <si>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</si>
  <si>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</si>
  <si>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</si>
  <si>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</si>
  <si>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</si>
  <si>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Name of External Debt Collection Agent</t>
  </si>
  <si>
    <t>Date Sent to Agent</t>
  </si>
  <si>
    <t>Date Returned From Agent</t>
  </si>
  <si>
    <t>Cash Recoveries</t>
  </si>
  <si>
    <t>Costs Accrued</t>
  </si>
  <si>
    <t>Principal Forgiveness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</si>
  <si>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</si>
  <si>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</si>
  <si>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</si>
  <si>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</si>
  <si>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</si>
  <si>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</si>
  <si>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</si>
  <si>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</si>
  <si>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</si>
  <si>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</si>
  <si>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</si>
  <si>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</si>
  <si>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</si>
  <si>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</si>
  <si>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Register of Deeds Number</t>
  </si>
  <si>
    <t>Purpose of Property</t>
  </si>
  <si>
    <t>Address of Property</t>
  </si>
  <si>
    <t>Property Postcode</t>
  </si>
  <si>
    <t>Year of Refurbishment</t>
  </si>
  <si>
    <t>Tenure</t>
  </si>
  <si>
    <t>Remaining Term of Leasehold</t>
  </si>
  <si>
    <t>Number of Bedrooms</t>
  </si>
  <si>
    <t>Number of Rooms</t>
  </si>
  <si>
    <t>Building Area (M2)</t>
  </si>
  <si>
    <t>Building Area (M2) Lettable</t>
  </si>
  <si>
    <t>Building Area (M2) Occupied</t>
  </si>
  <si>
    <t>Number of Lettable Units</t>
  </si>
  <si>
    <t>Number of Units Vacant</t>
  </si>
  <si>
    <t>Number of Units Occupied</t>
  </si>
  <si>
    <t xml:space="preserve">Land Area (M2) </t>
  </si>
  <si>
    <t>Number of Car Parking Spaces</t>
  </si>
  <si>
    <t>Initial Valuation Amount</t>
  </si>
  <si>
    <t>Date of Initial Valuation</t>
  </si>
  <si>
    <t>Type of Initial Valuation</t>
  </si>
  <si>
    <t>Provider of Initial Valuation</t>
  </si>
  <si>
    <t>Initial Estimated Rental Value</t>
  </si>
  <si>
    <t>Internal / External Valuation</t>
  </si>
  <si>
    <t>Latest Estimated Rental Value</t>
  </si>
  <si>
    <t>Current Annual Passing Rent</t>
  </si>
  <si>
    <t>Current Opex And Overheads</t>
  </si>
  <si>
    <t>Planned Capex next 12m</t>
  </si>
  <si>
    <t>Current Net Operating Income</t>
  </si>
  <si>
    <t>Estimated Rental Void</t>
  </si>
  <si>
    <t>Estimated Annual Void Cost</t>
  </si>
  <si>
    <t>VAT Payable</t>
  </si>
  <si>
    <t>Party Liable for VAT</t>
  </si>
  <si>
    <t>Amount of VAT Payable</t>
  </si>
  <si>
    <t>Percentage complete</t>
  </si>
  <si>
    <t>Value of Energy Performance Certificate</t>
  </si>
  <si>
    <t>Provider of Energy Performance Certificate</t>
  </si>
  <si>
    <t>Enforcement Status</t>
  </si>
  <si>
    <t>Enforcement Status Third Parties</t>
  </si>
  <si>
    <t>Enforcement Description</t>
  </si>
  <si>
    <t>Mortgage amount</t>
  </si>
  <si>
    <t>Higher Ranking Loan</t>
  </si>
  <si>
    <t>Higher Ranking Claimant</t>
  </si>
  <si>
    <t>Rent Coverage Ratio</t>
  </si>
  <si>
    <t>Written Formal Lease</t>
  </si>
  <si>
    <t>Start Date of Lease</t>
  </si>
  <si>
    <t>End Date of Lease</t>
  </si>
  <si>
    <t>Lease Break Option</t>
  </si>
  <si>
    <t>Type of Lease Break Option</t>
  </si>
  <si>
    <t>Currency of Lease</t>
  </si>
  <si>
    <t>Type of Lease</t>
  </si>
  <si>
    <t>Rent in Past-Due</t>
  </si>
  <si>
    <t>Status of Lease Payment</t>
  </si>
  <si>
    <t>Last Rent Review Date</t>
  </si>
  <si>
    <t>Next Rent Review Date</t>
  </si>
  <si>
    <t>Rent Review Structure</t>
  </si>
  <si>
    <t>Rent Review Interval</t>
  </si>
  <si>
    <t>Deposit Amount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</si>
  <si>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</si>
  <si>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</si>
  <si>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</si>
  <si>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</si>
  <si>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</si>
  <si>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</si>
  <si>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</si>
  <si>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Year of Registration</t>
  </si>
  <si>
    <t>Year of Manufacture</t>
  </si>
  <si>
    <t>Manufacturer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</si>
  <si>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</si>
  <si>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</si>
  <si>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</si>
  <si>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</si>
  <si>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</si>
  <si>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Name of Legal Firm</t>
  </si>
  <si>
    <t>Currency of Enforcement</t>
  </si>
  <si>
    <t>Indicator of Enforcement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</si>
  <si>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</si>
  <si>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</si>
  <si>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</si>
  <si>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</si>
  <si>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</si>
  <si>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</si>
  <si>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</si>
  <si>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</si>
  <si>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</si>
  <si>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</si>
  <si>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Prepare Property for Sale Date</t>
  </si>
  <si>
    <t>Property on Market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</si>
  <si>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</si>
  <si>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</si>
  <si>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</si>
  <si>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</si>
  <si>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</si>
  <si>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</si>
  <si>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</si>
  <si>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</si>
  <si>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</si>
  <si>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</si>
  <si>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</si>
  <si>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</si>
  <si>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</si>
  <si>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</si>
  <si>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</si>
  <si>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</si>
  <si>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</si>
  <si>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</si>
  <si>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</si>
  <si>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</si>
  <si>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</si>
  <si>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</si>
  <si>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Type of Swap</t>
  </si>
  <si>
    <t>Start Date of Swap</t>
  </si>
  <si>
    <t>End Date of Swap</t>
  </si>
  <si>
    <t>Currency of Swap</t>
  </si>
  <si>
    <t>Current Notional</t>
  </si>
  <si>
    <t>Interest Rate Cap</t>
  </si>
  <si>
    <t>Interest Rate Floor</t>
  </si>
  <si>
    <t>Currency of Counterparty Leg</t>
  </si>
  <si>
    <t>Mark to Market</t>
  </si>
  <si>
    <t>Notional Schedule</t>
  </si>
  <si>
    <t>Member identifier</t>
  </si>
  <si>
    <t>Name of Member</t>
  </si>
  <si>
    <t>Legal Type of Member</t>
  </si>
  <si>
    <t>Financial Statements type</t>
  </si>
  <si>
    <t xml:space="preserve">Indicator of Member Cooperation </t>
  </si>
  <si>
    <t>Contract identifier</t>
  </si>
  <si>
    <t>Instrument Identifier</t>
  </si>
  <si>
    <t>Repayment Plan</t>
  </si>
  <si>
    <t>Protection identifier</t>
  </si>
  <si>
    <t>Provider of Latest  Valuation</t>
  </si>
  <si>
    <t>Completion of Property</t>
  </si>
  <si>
    <t>Mortgage identifier</t>
  </si>
  <si>
    <t>Unit identifier</t>
  </si>
  <si>
    <t>Legal Owner</t>
  </si>
  <si>
    <t>Court Auction identifier</t>
  </si>
  <si>
    <t>Swap identifier</t>
  </si>
  <si>
    <t>Interest Rate of Counterparty Leg</t>
  </si>
  <si>
    <t>Portfolio Identifier</t>
  </si>
  <si>
    <t>Cross Default for Counterparty</t>
  </si>
  <si>
    <t>Cross Collateralisation for Counterparty</t>
  </si>
  <si>
    <t>Other Products with Institution</t>
  </si>
  <si>
    <t>Deposit with Institution</t>
  </si>
  <si>
    <t>Legal Procedure Type</t>
  </si>
  <si>
    <t>Accounting stages of Asset Quality</t>
  </si>
  <si>
    <t>Unique Institution internal identifier for the Loan Agreement</t>
  </si>
  <si>
    <t>Counterparty Group</t>
  </si>
  <si>
    <t>Counterparty Identifier</t>
  </si>
  <si>
    <t>Name of Counterparty</t>
  </si>
  <si>
    <t>Counterparty Group Identifier</t>
  </si>
  <si>
    <t>Counterparty Role</t>
  </si>
  <si>
    <t>Legal Type of Counterparty</t>
  </si>
  <si>
    <t>Number of Joint Counterparties</t>
  </si>
  <si>
    <t>Basis of Financial Statements</t>
  </si>
  <si>
    <t>Financial Statements Type</t>
  </si>
  <si>
    <t>Financials Audited</t>
  </si>
  <si>
    <t>Deposit Balance with Institution</t>
  </si>
  <si>
    <t>Counterparty deceased</t>
  </si>
  <si>
    <t>Current Status of the Legal Procedure</t>
  </si>
  <si>
    <t>Description of Current Status of Legal Procedure</t>
  </si>
  <si>
    <t>Date of Entering Into Current Legal Process</t>
  </si>
  <si>
    <t>Number of Current Judgements</t>
  </si>
  <si>
    <t>Number of Discharged Judgements</t>
  </si>
  <si>
    <t>Date when Reservation of Rights Letter Was Issued</t>
  </si>
  <si>
    <t xml:space="preserve">Indicator of Counterparty Cooperation </t>
  </si>
  <si>
    <t>Sheriff / Bailiff Acquisition Date</t>
  </si>
  <si>
    <t>Comments on Other Litigation Related Process</t>
  </si>
  <si>
    <t>Lease Identifier</t>
  </si>
  <si>
    <t>Protection Identifier</t>
  </si>
  <si>
    <t>Other Syndicate Counterparties</t>
  </si>
  <si>
    <t>Covenant Waiver</t>
  </si>
  <si>
    <t>Comments on Covenant Waiver</t>
  </si>
  <si>
    <t>Type of Identifier</t>
  </si>
  <si>
    <t>Institution's internal identifier for the Loan / Counterparty</t>
  </si>
  <si>
    <t>Quantity Returned form Agent</t>
  </si>
  <si>
    <t>Balance Amount Sent to Agent</t>
  </si>
  <si>
    <t>Repayment Plan Description</t>
  </si>
  <si>
    <t>Unit Identifier</t>
  </si>
  <si>
    <t>Legal Owner of the Property</t>
  </si>
  <si>
    <t>Condition of Property</t>
  </si>
  <si>
    <t>Lease identifier</t>
  </si>
  <si>
    <t>Name or Model of Collateral</t>
  </si>
  <si>
    <t>Institution's internal identifier for the Loan Agreement</t>
  </si>
  <si>
    <t>On Market Offer Date</t>
  </si>
  <si>
    <t>Type of Interest Rate - Institution</t>
  </si>
  <si>
    <t>Interest Rate of Institution Leg</t>
  </si>
  <si>
    <t>Type of Interest Rate of Counterparty Leg</t>
  </si>
  <si>
    <t>Currency of Institution 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</si>
</sst>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1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7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2" fillId="0" borderId="0" xfId="0" applyFont="1"/>
    <xf numFmtId="9" fontId="20" fillId="0" borderId="0" xfId="40" applyFont="1"/>
    <xf numFmtId="9" fontId="0" fillId="0" borderId="0" xfId="40" applyFont="1"/>
    <xf numFmtId="168" fontId="20" fillId="0" borderId="0" xfId="39" applyNumberFormat="1" applyFont="1"/>
    <xf numFmtId="0" fontId="24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</cellXfs>
  <cellStyles count="41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Percent" xfId="40" builtinId="5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4"/>
  <sheetViews>
    <sheetView showGridLines="0" tabSelected="1" zoomScaleNormal="100" workbookViewId="0"/>
  </sheetViews>
  <sheetFormatPr defaultRowHeight="15"/>
  <cols>
    <col min="1" max="1" width="4.85546875" customWidth="1"/>
    <col min="2" max="2" width="10.28515625" bestFit="1" customWidth="1"/>
    <col min="3" max="3" width="14.7109375" bestFit="1" customWidth="1"/>
  </cols>
  <sheetData>
    <row r="1" spans="2:3">
      <c r="B1" s="14">
        <v>1</v>
      </c>
      <c r="C1" s="14">
        <v>1.0009999999999999</v>
      </c>
    </row>
    <row r="2" spans="2:3">
      <c r="B2" s="15" t="s">
        <v>0</v>
      </c>
      <c r="C2" s="15" t="s">
        <v>333</v>
      </c>
    </row>
    <row r="3" spans="2:3">
      <c r="B3" s="1"/>
      <c r="C3" s="2"/>
    </row>
    <row r="4" spans="2:3">
      <c r="B4" s="11"/>
      <c r="C4" s="1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7"/>
  <sheetViews>
    <sheetView showGridLines="0" workbookViewId="0"/>
  </sheetViews>
  <sheetFormatPr defaultRowHeight="15"/>
  <cols>
    <col min="2" max="2" width="13.85546875" bestFit="1" customWidth="1"/>
    <col min="3" max="3" width="45.42578125" bestFit="1" customWidth="1"/>
    <col min="4" max="4" width="16.7109375" bestFit="1" customWidth="1"/>
    <col min="5" max="5" width="17.28515625" bestFit="1" customWidth="1"/>
    <col min="6" max="6" width="22.7109375" bestFit="1" customWidth="1"/>
    <col min="7" max="7" width="21.140625" bestFit="1" customWidth="1"/>
    <col min="8" max="8" width="28.140625" bestFit="1" customWidth="1"/>
    <col min="9" max="9" width="18.28515625" bestFit="1" customWidth="1"/>
    <col min="10" max="10" width="24.42578125" bestFit="1" customWidth="1"/>
    <col min="11" max="11" width="21.42578125" bestFit="1" customWidth="1"/>
    <col min="12" max="12" width="20.85546875" bestFit="1" customWidth="1"/>
    <col min="13" max="13" width="32.85546875" bestFit="1" customWidth="1"/>
    <col min="14" max="14" width="35.140625" bestFit="1" customWidth="1"/>
    <col min="15" max="15" width="23.140625" bestFit="1" customWidth="1"/>
    <col min="16" max="16" width="25.5703125" bestFit="1" customWidth="1"/>
    <col min="17" max="17" width="27.28515625" bestFit="1" customWidth="1"/>
    <col min="18" max="18" width="23.42578125" bestFit="1" customWidth="1"/>
    <col min="19" max="19" width="32" bestFit="1" customWidth="1"/>
    <col min="20" max="20" width="7" bestFit="1" customWidth="1"/>
    <col min="21" max="21" width="25.5703125" bestFit="1" customWidth="1"/>
    <col min="22" max="22" width="18.28515625" bestFit="1" customWidth="1"/>
    <col min="23" max="23" width="15.7109375" bestFit="1" customWidth="1"/>
    <col min="24" max="24" width="15.42578125" bestFit="1" customWidth="1"/>
    <col min="25" max="25" width="22.42578125" bestFit="1" customWidth="1"/>
    <col min="26" max="26" width="23.5703125" bestFit="1" customWidth="1"/>
    <col min="27" max="27" width="20.85546875" bestFit="1" customWidth="1"/>
    <col min="28" max="28" width="19.85546875" bestFit="1" customWidth="1"/>
    <col min="29" max="29" width="22.140625" bestFit="1" customWidth="1"/>
    <col min="30" max="30" width="13.42578125" bestFit="1" customWidth="1"/>
    <col min="31" max="31" width="26" bestFit="1" customWidth="1"/>
    <col min="32" max="32" width="16.85546875" bestFit="1" customWidth="1"/>
    <col min="33" max="33" width="19.5703125" bestFit="1" customWidth="1"/>
    <col min="34" max="34" width="19.140625" bestFit="1" customWidth="1"/>
    <col min="35" max="35" width="22.5703125" bestFit="1" customWidth="1"/>
    <col min="36" max="36" width="19.140625" bestFit="1" customWidth="1"/>
    <col min="37" max="37" width="22" bestFit="1" customWidth="1"/>
    <col min="38" max="38" width="24.42578125" bestFit="1" customWidth="1"/>
    <col min="39" max="39" width="20.28515625" bestFit="1" customWidth="1"/>
    <col min="40" max="40" width="19.85546875" bestFit="1" customWidth="1"/>
    <col min="41" max="41" width="22.5703125" bestFit="1" customWidth="1"/>
    <col min="42" max="42" width="19.85546875" bestFit="1" customWidth="1"/>
    <col min="43" max="43" width="23.140625" bestFit="1" customWidth="1"/>
    <col min="44" max="44" width="25.140625" bestFit="1" customWidth="1"/>
    <col min="45" max="45" width="24.28515625" bestFit="1" customWidth="1"/>
    <col min="46" max="46" width="24.140625" bestFit="1" customWidth="1"/>
    <col min="47" max="47" width="20.85546875" bestFit="1" customWidth="1"/>
    <col min="48" max="48" width="24.85546875" bestFit="1" customWidth="1"/>
    <col min="49" max="49" width="18.7109375" bestFit="1" customWidth="1"/>
    <col min="50" max="50" width="23.28515625" bestFit="1" customWidth="1"/>
    <col min="51" max="51" width="10.7109375" bestFit="1" customWidth="1"/>
    <col min="52" max="52" width="16.140625" bestFit="1" customWidth="1"/>
    <col min="53" max="53" width="19.28515625" bestFit="1" customWidth="1"/>
    <col min="54" max="54" width="19.140625" bestFit="1" customWidth="1"/>
    <col min="55" max="55" width="18" bestFit="1" customWidth="1"/>
    <col min="56" max="56" width="32.7109375" bestFit="1" customWidth="1"/>
    <col min="57" max="57" width="34.85546875" bestFit="1" customWidth="1"/>
    <col min="58" max="58" width="16.5703125" bestFit="1" customWidth="1"/>
    <col min="59" max="59" width="27.42578125" bestFit="1" customWidth="1"/>
    <col min="60" max="60" width="20.7109375" bestFit="1" customWidth="1"/>
  </cols>
  <sheetData>
    <row r="1" spans="2:19">
      <c r="B1" s="14">
        <v>10</v>
      </c>
      <c r="C1" s="14">
        <v>10.000999999999999</v>
      </c>
      <c r="D1" s="14">
        <v>10.002000000000001</v>
      </c>
      <c r="E1" s="14">
        <v>10.002000000000001</v>
      </c>
      <c r="F1" s="14">
        <v>10.003</v>
      </c>
      <c r="G1" s="14">
        <v>10.004</v>
      </c>
      <c r="H1" s="14">
        <v>10.005000000000001</v>
      </c>
      <c r="I1" s="14">
        <v>10.006</v>
      </c>
      <c r="J1" s="14">
        <v>10.007</v>
      </c>
      <c r="K1" s="14">
        <v>10.007999999999999</v>
      </c>
      <c r="L1" s="14">
        <v>10.009</v>
      </c>
      <c r="M1" s="14">
        <v>10.01</v>
      </c>
      <c r="N1" s="14">
        <v>10.010999999999999</v>
      </c>
      <c r="O1" s="14">
        <v>10.012</v>
      </c>
      <c r="P1" s="14">
        <v>10.013</v>
      </c>
      <c r="Q1" s="14">
        <v>10.013999999999999</v>
      </c>
      <c r="R1" s="14">
        <v>10.015000000000001</v>
      </c>
      <c r="S1" s="14">
        <v>10.016</v>
      </c>
    </row>
    <row r="2" spans="2:19">
      <c r="B2" s="15" t="s">
        <v>367</v>
      </c>
      <c r="C2" s="15" t="s">
        <v>368</v>
      </c>
      <c r="D2" s="15" t="s">
        <v>322</v>
      </c>
      <c r="E2" s="15" t="s">
        <v>183</v>
      </c>
      <c r="F2" s="15" t="s">
        <v>184</v>
      </c>
      <c r="G2" s="15" t="s">
        <v>185</v>
      </c>
      <c r="H2" s="15" t="s">
        <v>186</v>
      </c>
      <c r="I2" s="15" t="s">
        <v>182</v>
      </c>
      <c r="J2" s="15" t="s">
        <v>187</v>
      </c>
      <c r="K2" s="15" t="s">
        <v>188</v>
      </c>
      <c r="L2" s="15" t="s">
        <v>189</v>
      </c>
      <c r="M2" s="15" t="s">
        <v>190</v>
      </c>
      <c r="N2" s="15" t="s">
        <v>191</v>
      </c>
      <c r="O2" s="15" t="s">
        <v>192</v>
      </c>
      <c r="P2" s="15" t="s">
        <v>193</v>
      </c>
      <c r="Q2" s="15" t="s">
        <v>194</v>
      </c>
      <c r="R2" s="15" t="s">
        <v>195</v>
      </c>
      <c r="S2" s="15" t="s">
        <v>196</v>
      </c>
    </row>
    <row r="3" spans="2:19">
      <c r="B3" s="3"/>
      <c r="C3" s="3"/>
      <c r="D3" s="3"/>
      <c r="E3" s="3"/>
      <c r="F3" s="3"/>
      <c r="G3" s="10"/>
      <c r="H3" s="3"/>
      <c r="I3" s="3"/>
      <c r="J3" s="3"/>
      <c r="K3" s="3"/>
      <c r="L3" s="3"/>
      <c r="M3" s="9"/>
      <c r="N3" s="5"/>
      <c r="O3" s="3"/>
      <c r="P3" s="3"/>
    </row>
    <row r="4" spans="2:19">
      <c r="B4" s="3"/>
      <c r="C4" s="3"/>
      <c r="D4" s="3"/>
      <c r="E4" s="3"/>
      <c r="F4" s="3"/>
      <c r="G4" s="10"/>
      <c r="H4" s="3"/>
      <c r="I4" s="3"/>
      <c r="J4" s="3"/>
      <c r="K4" s="3"/>
      <c r="L4" s="3"/>
      <c r="M4" s="9"/>
      <c r="N4" s="5"/>
      <c r="O4" s="3"/>
    </row>
    <row r="5" spans="2:19">
      <c r="B5" s="3"/>
      <c r="C5" s="3"/>
      <c r="D5" s="3"/>
      <c r="E5" s="3"/>
      <c r="F5" s="3"/>
      <c r="G5" s="10"/>
      <c r="H5" s="3"/>
      <c r="I5" s="3"/>
      <c r="J5" s="3"/>
      <c r="K5" s="3"/>
      <c r="L5" s="3"/>
      <c r="M5" s="9"/>
      <c r="N5" s="5"/>
      <c r="O5" s="3"/>
    </row>
    <row r="6" spans="2:19">
      <c r="B6" s="3"/>
      <c r="C6" s="3"/>
      <c r="D6" s="3"/>
      <c r="E6" s="3"/>
      <c r="F6" s="3"/>
      <c r="G6" s="10"/>
      <c r="H6" s="3"/>
      <c r="I6" s="3"/>
      <c r="J6" s="3"/>
      <c r="K6" s="3"/>
      <c r="L6" s="3"/>
      <c r="M6" s="9"/>
      <c r="N6" s="5"/>
      <c r="O6" s="3"/>
    </row>
    <row r="7" spans="2:19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9"/>
      <c r="N7" s="3"/>
      <c r="O7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H7"/>
  <sheetViews>
    <sheetView showGridLines="0" workbookViewId="0"/>
  </sheetViews>
  <sheetFormatPr defaultRowHeight="15"/>
  <cols>
    <col min="2" max="2" width="16.140625" bestFit="1" customWidth="1"/>
    <col min="3" max="3" width="11.28515625" bestFit="1" customWidth="1"/>
    <col min="4" max="4" width="23" bestFit="1" customWidth="1"/>
    <col min="5" max="5" width="22.5703125" bestFit="1" customWidth="1"/>
    <col min="6" max="6" width="14.85546875" bestFit="1" customWidth="1"/>
    <col min="7" max="7" width="13.5703125" bestFit="1" customWidth="1"/>
    <col min="8" max="8" width="15.7109375" bestFit="1" customWidth="1"/>
    <col min="9" max="9" width="16.5703125" bestFit="1" customWidth="1"/>
    <col min="10" max="10" width="17.5703125" bestFit="1" customWidth="1"/>
    <col min="11" max="11" width="16.42578125" bestFit="1" customWidth="1"/>
    <col min="12" max="12" width="12.5703125" bestFit="1" customWidth="1"/>
    <col min="13" max="13" width="25.5703125" bestFit="1" customWidth="1"/>
    <col min="14" max="14" width="28" bestFit="1" customWidth="1"/>
    <col min="15" max="15" width="15.42578125" bestFit="1" customWidth="1"/>
    <col min="16" max="16" width="14" bestFit="1" customWidth="1"/>
    <col min="17" max="17" width="17.7109375" bestFit="1" customWidth="1"/>
    <col min="18" max="18" width="17" bestFit="1" customWidth="1"/>
    <col min="19" max="19" width="18.85546875" bestFit="1" customWidth="1"/>
    <col min="20" max="20" width="7" bestFit="1" customWidth="1"/>
    <col min="21" max="21" width="25.5703125" bestFit="1" customWidth="1"/>
    <col min="22" max="22" width="18.28515625" bestFit="1" customWidth="1"/>
    <col min="23" max="23" width="15.7109375" bestFit="1" customWidth="1"/>
    <col min="24" max="24" width="15.42578125" bestFit="1" customWidth="1"/>
    <col min="25" max="25" width="22.42578125" bestFit="1" customWidth="1"/>
    <col min="26" max="26" width="23.5703125" bestFit="1" customWidth="1"/>
    <col min="27" max="27" width="20.85546875" bestFit="1" customWidth="1"/>
    <col min="28" max="28" width="19.85546875" bestFit="1" customWidth="1"/>
    <col min="29" max="29" width="22.140625" bestFit="1" customWidth="1"/>
    <col min="30" max="30" width="13.42578125" bestFit="1" customWidth="1"/>
    <col min="31" max="31" width="26" bestFit="1" customWidth="1"/>
    <col min="32" max="32" width="16.85546875" bestFit="1" customWidth="1"/>
    <col min="33" max="33" width="19.5703125" bestFit="1" customWidth="1"/>
    <col min="34" max="34" width="19.140625" bestFit="1" customWidth="1"/>
    <col min="35" max="35" width="22.5703125" bestFit="1" customWidth="1"/>
    <col min="36" max="36" width="19.140625" bestFit="1" customWidth="1"/>
    <col min="37" max="37" width="22" bestFit="1" customWidth="1"/>
    <col min="38" max="38" width="24.42578125" bestFit="1" customWidth="1"/>
    <col min="39" max="39" width="20.28515625" bestFit="1" customWidth="1"/>
    <col min="40" max="40" width="19.85546875" bestFit="1" customWidth="1"/>
    <col min="41" max="41" width="22.5703125" bestFit="1" customWidth="1"/>
    <col min="42" max="42" width="19.85546875" bestFit="1" customWidth="1"/>
    <col min="43" max="43" width="23.140625" bestFit="1" customWidth="1"/>
    <col min="44" max="44" width="25.140625" bestFit="1" customWidth="1"/>
    <col min="45" max="45" width="24.28515625" bestFit="1" customWidth="1"/>
    <col min="46" max="46" width="24.140625" bestFit="1" customWidth="1"/>
    <col min="47" max="47" width="20.85546875" bestFit="1" customWidth="1"/>
    <col min="48" max="48" width="24.85546875" bestFit="1" customWidth="1"/>
    <col min="49" max="49" width="18.7109375" bestFit="1" customWidth="1"/>
    <col min="50" max="50" width="23.28515625" bestFit="1" customWidth="1"/>
    <col min="51" max="51" width="10.7109375" bestFit="1" customWidth="1"/>
    <col min="52" max="52" width="16.140625" bestFit="1" customWidth="1"/>
    <col min="53" max="53" width="19.28515625" bestFit="1" customWidth="1"/>
    <col min="54" max="54" width="19.140625" bestFit="1" customWidth="1"/>
    <col min="55" max="55" width="18" bestFit="1" customWidth="1"/>
    <col min="56" max="56" width="32.7109375" bestFit="1" customWidth="1"/>
    <col min="57" max="57" width="34.85546875" bestFit="1" customWidth="1"/>
    <col min="58" max="58" width="16.5703125" bestFit="1" customWidth="1"/>
    <col min="59" max="59" width="27.42578125" bestFit="1" customWidth="1"/>
    <col min="60" max="60" width="20.7109375" bestFit="1" customWidth="1"/>
  </cols>
  <sheetData>
    <row r="1" spans="2:60">
      <c r="B1" s="14">
        <v>11</v>
      </c>
      <c r="C1" s="14">
        <v>11.000999999999999</v>
      </c>
      <c r="D1" s="14">
        <v>11.002000000000001</v>
      </c>
      <c r="E1" s="14">
        <v>11.003</v>
      </c>
      <c r="F1" s="14">
        <v>11.004</v>
      </c>
      <c r="G1" s="14">
        <v>11.005000000000001</v>
      </c>
      <c r="H1" s="14">
        <v>11.006</v>
      </c>
      <c r="I1" s="14">
        <v>11.007</v>
      </c>
      <c r="J1" s="14">
        <v>11.007999999999999</v>
      </c>
      <c r="K1" s="14">
        <v>11.009</v>
      </c>
      <c r="L1" s="14">
        <v>11.01</v>
      </c>
      <c r="M1" s="14">
        <v>11.010999999999999</v>
      </c>
      <c r="N1" s="14">
        <v>11.012</v>
      </c>
      <c r="O1" s="14">
        <v>11.013</v>
      </c>
      <c r="P1" s="14">
        <v>11.013999999999999</v>
      </c>
      <c r="Q1" s="14">
        <v>11.015000000000001</v>
      </c>
      <c r="R1" s="14">
        <v>11.016</v>
      </c>
      <c r="S1" s="14">
        <v>11.016999999999999</v>
      </c>
      <c r="T1" s="14">
        <v>11.018000000000001</v>
      </c>
      <c r="U1" s="14">
        <v>11.019</v>
      </c>
      <c r="V1" s="14">
        <v>11.02</v>
      </c>
      <c r="W1" s="14">
        <v>11.021000000000001</v>
      </c>
      <c r="X1" s="14">
        <v>11.022</v>
      </c>
      <c r="Y1" s="14">
        <v>11.023</v>
      </c>
      <c r="Z1" s="14">
        <v>11.023999999999999</v>
      </c>
      <c r="AA1" s="14">
        <v>11.025</v>
      </c>
      <c r="AB1" s="14">
        <v>11.026</v>
      </c>
      <c r="AC1" s="14">
        <v>11.026999999999999</v>
      </c>
      <c r="AD1" s="14">
        <v>11.028</v>
      </c>
      <c r="AE1" s="14">
        <v>11.029</v>
      </c>
      <c r="AF1" s="14">
        <v>11.03</v>
      </c>
      <c r="AG1" s="14">
        <v>11.031000000000001</v>
      </c>
      <c r="AH1" s="14">
        <v>11.032</v>
      </c>
      <c r="AI1" s="14">
        <v>11.032999999999999</v>
      </c>
      <c r="AJ1" s="14">
        <v>11.034000000000001</v>
      </c>
      <c r="AK1" s="14">
        <v>11.035</v>
      </c>
      <c r="AL1" s="14">
        <v>11.036</v>
      </c>
      <c r="AM1" s="14">
        <v>11.037000000000001</v>
      </c>
      <c r="AN1" s="14">
        <v>11.038</v>
      </c>
      <c r="AO1" s="14">
        <v>11.039</v>
      </c>
      <c r="AP1" s="14">
        <v>11.04</v>
      </c>
      <c r="AQ1" s="14">
        <v>11.041</v>
      </c>
      <c r="AR1" s="14">
        <v>11.042</v>
      </c>
      <c r="AS1" s="14">
        <v>11.042999999999999</v>
      </c>
      <c r="AT1" s="14">
        <v>11.044</v>
      </c>
      <c r="AU1" s="14">
        <v>11.045</v>
      </c>
      <c r="AV1" s="14">
        <v>11.045999999999999</v>
      </c>
      <c r="AW1" s="14">
        <v>11.047000000000001</v>
      </c>
      <c r="AX1" s="14">
        <v>11.048</v>
      </c>
      <c r="AY1" s="14">
        <v>11.048999999999999</v>
      </c>
      <c r="AZ1" s="14">
        <v>11.05</v>
      </c>
      <c r="BA1" s="14">
        <v>11.051</v>
      </c>
      <c r="BB1" s="14">
        <v>11.052</v>
      </c>
      <c r="BC1" s="14">
        <v>11.053000000000001</v>
      </c>
      <c r="BD1" s="14">
        <v>11.054</v>
      </c>
      <c r="BE1" s="14">
        <v>11.055</v>
      </c>
      <c r="BF1" s="14">
        <v>11.055999999999999</v>
      </c>
      <c r="BG1" s="14">
        <v>11.057</v>
      </c>
      <c r="BH1" s="14">
        <v>11.058</v>
      </c>
    </row>
    <row r="2" spans="2:60">
      <c r="B2" s="15" t="s">
        <v>324</v>
      </c>
      <c r="C2" s="15" t="s">
        <v>372</v>
      </c>
      <c r="D2" s="15" t="s">
        <v>373</v>
      </c>
      <c r="E2" s="15" t="s">
        <v>197</v>
      </c>
      <c r="F2" s="15" t="s">
        <v>17</v>
      </c>
      <c r="G2" s="15" t="s">
        <v>18</v>
      </c>
      <c r="H2" s="15" t="s">
        <v>19</v>
      </c>
      <c r="I2" s="15" t="s">
        <v>198</v>
      </c>
      <c r="J2" s="15" t="s">
        <v>374</v>
      </c>
      <c r="K2" s="15" t="s">
        <v>199</v>
      </c>
      <c r="L2" s="15" t="s">
        <v>20</v>
      </c>
      <c r="M2" s="15" t="s">
        <v>21</v>
      </c>
      <c r="N2" s="15" t="s">
        <v>35</v>
      </c>
      <c r="O2" s="15" t="s">
        <v>200</v>
      </c>
      <c r="P2" s="15" t="s">
        <v>22</v>
      </c>
      <c r="Q2" s="15" t="s">
        <v>23</v>
      </c>
      <c r="R2" s="15" t="s">
        <v>24</v>
      </c>
      <c r="S2" s="15" t="s">
        <v>201</v>
      </c>
      <c r="T2" s="15" t="s">
        <v>202</v>
      </c>
      <c r="U2" s="15" t="s">
        <v>203</v>
      </c>
      <c r="V2" s="15" t="s">
        <v>204</v>
      </c>
      <c r="W2" s="15" t="s">
        <v>205</v>
      </c>
      <c r="X2" s="15" t="s">
        <v>206</v>
      </c>
      <c r="Y2" s="15" t="s">
        <v>207</v>
      </c>
      <c r="Z2" s="15" t="s">
        <v>208</v>
      </c>
      <c r="AA2" s="15" t="s">
        <v>209</v>
      </c>
      <c r="AB2" s="15" t="s">
        <v>210</v>
      </c>
      <c r="AC2" s="15" t="s">
        <v>211</v>
      </c>
      <c r="AD2" s="15" t="s">
        <v>212</v>
      </c>
      <c r="AE2" s="15" t="s">
        <v>213</v>
      </c>
      <c r="AF2" s="15" t="s">
        <v>26</v>
      </c>
      <c r="AG2" s="15" t="s">
        <v>214</v>
      </c>
      <c r="AH2" s="15" t="s">
        <v>215</v>
      </c>
      <c r="AI2" s="15" t="s">
        <v>219</v>
      </c>
      <c r="AJ2" s="15" t="s">
        <v>216</v>
      </c>
      <c r="AK2" s="15" t="s">
        <v>217</v>
      </c>
      <c r="AL2" s="15" t="s">
        <v>218</v>
      </c>
      <c r="AM2" s="15" t="s">
        <v>27</v>
      </c>
      <c r="AN2" s="15" t="s">
        <v>28</v>
      </c>
      <c r="AO2" s="15" t="s">
        <v>219</v>
      </c>
      <c r="AP2" s="15" t="s">
        <v>29</v>
      </c>
      <c r="AQ2" s="15" t="s">
        <v>325</v>
      </c>
      <c r="AR2" s="15" t="s">
        <v>220</v>
      </c>
      <c r="AS2" s="15" t="s">
        <v>221</v>
      </c>
      <c r="AT2" s="15" t="s">
        <v>222</v>
      </c>
      <c r="AU2" s="15" t="s">
        <v>223</v>
      </c>
      <c r="AV2" s="15" t="s">
        <v>224</v>
      </c>
      <c r="AW2" s="15" t="s">
        <v>225</v>
      </c>
      <c r="AX2" s="15" t="s">
        <v>226</v>
      </c>
      <c r="AY2" s="15" t="s">
        <v>227</v>
      </c>
      <c r="AZ2" s="15" t="s">
        <v>228</v>
      </c>
      <c r="BA2" s="15" t="s">
        <v>229</v>
      </c>
      <c r="BB2" s="15" t="s">
        <v>326</v>
      </c>
      <c r="BC2" s="15" t="s">
        <v>230</v>
      </c>
      <c r="BD2" s="15" t="s">
        <v>231</v>
      </c>
      <c r="BE2" s="15" t="s">
        <v>232</v>
      </c>
      <c r="BF2" s="15" t="s">
        <v>233</v>
      </c>
      <c r="BG2" s="15" t="s">
        <v>234</v>
      </c>
      <c r="BH2" s="15" t="s">
        <v>235</v>
      </c>
    </row>
    <row r="3" spans="2:60">
      <c r="B3" s="3"/>
      <c r="C3" s="3"/>
      <c r="D3" s="3"/>
      <c r="E3" s="3"/>
      <c r="F3" s="3"/>
      <c r="G3" s="10"/>
      <c r="H3" s="3"/>
      <c r="I3" s="3"/>
      <c r="J3" s="3"/>
      <c r="K3" s="3"/>
      <c r="L3" s="3"/>
      <c r="M3" s="9"/>
      <c r="N3" s="5"/>
      <c r="O3" s="3"/>
      <c r="P3" s="3"/>
    </row>
    <row r="4" spans="2:60">
      <c r="B4" s="3"/>
      <c r="C4" s="3"/>
      <c r="D4" s="3"/>
      <c r="E4" s="3"/>
      <c r="F4" s="3"/>
      <c r="G4" s="10"/>
      <c r="H4" s="3"/>
      <c r="I4" s="3"/>
      <c r="J4" s="3"/>
      <c r="K4" s="3"/>
      <c r="L4" s="3"/>
      <c r="M4" s="9"/>
      <c r="N4" s="5"/>
      <c r="O4" s="3"/>
    </row>
    <row r="5" spans="2:60">
      <c r="B5" s="3"/>
      <c r="C5" s="3"/>
      <c r="D5" s="3"/>
      <c r="E5" s="3"/>
      <c r="F5" s="3"/>
      <c r="G5" s="10"/>
      <c r="H5" s="3"/>
      <c r="I5" s="3"/>
      <c r="J5" s="3"/>
      <c r="K5" s="3"/>
      <c r="L5" s="3"/>
      <c r="M5" s="9"/>
      <c r="N5" s="5"/>
      <c r="O5" s="3"/>
    </row>
    <row r="6" spans="2:60">
      <c r="B6" s="3"/>
      <c r="C6" s="3"/>
      <c r="D6" s="3"/>
      <c r="E6" s="3"/>
      <c r="F6" s="3"/>
      <c r="G6" s="10"/>
      <c r="H6" s="3"/>
      <c r="I6" s="3"/>
      <c r="J6" s="3"/>
      <c r="K6" s="3"/>
      <c r="L6" s="3"/>
      <c r="M6" s="9"/>
      <c r="N6" s="5"/>
      <c r="O6" s="3"/>
    </row>
    <row r="7" spans="2:60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9"/>
      <c r="N7" s="3"/>
      <c r="O7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H9"/>
  <sheetViews>
    <sheetView showGridLines="0" workbookViewId="0"/>
  </sheetViews>
  <sheetFormatPr defaultRowHeight="15"/>
  <cols>
    <col min="2" max="2" width="16.140625" bestFit="1" customWidth="1"/>
    <col min="3" max="3" width="48.140625" bestFit="1" customWidth="1"/>
    <col min="4" max="4" width="15.5703125" bestFit="1" customWidth="1"/>
    <col min="5" max="5" width="14.85546875" bestFit="1" customWidth="1"/>
    <col min="6" max="6" width="11.28515625" bestFit="1" customWidth="1"/>
    <col min="7" max="7" width="18" bestFit="1" customWidth="1"/>
    <col min="8" max="8" width="21.140625" bestFit="1" customWidth="1"/>
    <col min="9" max="9" width="23" bestFit="1" customWidth="1"/>
    <col min="10" max="10" width="15.42578125" bestFit="1" customWidth="1"/>
    <col min="11" max="11" width="12" bestFit="1" customWidth="1"/>
    <col min="12" max="12" width="24.28515625" bestFit="1" customWidth="1"/>
    <col min="13" max="13" width="14.5703125" bestFit="1" customWidth="1"/>
    <col min="14" max="14" width="20.85546875" bestFit="1" customWidth="1"/>
    <col min="15" max="16" width="19.140625" bestFit="1" customWidth="1"/>
    <col min="17" max="17" width="18.5703125" bestFit="1" customWidth="1"/>
    <col min="18" max="18" width="17" bestFit="1" customWidth="1"/>
    <col min="19" max="19" width="13.7109375" bestFit="1" customWidth="1"/>
    <col min="20" max="20" width="16.5703125" bestFit="1" customWidth="1"/>
    <col min="21" max="21" width="18.28515625" bestFit="1" customWidth="1"/>
    <col min="22" max="22" width="24.28515625" bestFit="1" customWidth="1"/>
    <col min="23" max="23" width="24.7109375" bestFit="1" customWidth="1"/>
    <col min="24" max="24" width="32.85546875" bestFit="1" customWidth="1"/>
    <col min="25" max="25" width="18.140625" bestFit="1" customWidth="1"/>
    <col min="26" max="26" width="16.140625" bestFit="1" customWidth="1"/>
    <col min="27" max="27" width="15.7109375" bestFit="1" customWidth="1"/>
    <col min="28" max="28" width="16.7109375" bestFit="1" customWidth="1"/>
    <col min="29" max="29" width="23" bestFit="1" customWidth="1"/>
    <col min="30" max="30" width="15.42578125" bestFit="1" customWidth="1"/>
    <col min="31" max="31" width="12" bestFit="1" customWidth="1"/>
    <col min="32" max="32" width="24.28515625" bestFit="1" customWidth="1"/>
    <col min="33" max="33" width="14.5703125" bestFit="1" customWidth="1"/>
    <col min="34" max="34" width="20.85546875" bestFit="1" customWidth="1"/>
    <col min="35" max="36" width="19.140625" bestFit="1" customWidth="1"/>
    <col min="37" max="37" width="18.5703125" bestFit="1" customWidth="1"/>
    <col min="38" max="38" width="17" bestFit="1" customWidth="1"/>
    <col min="39" max="39" width="13.7109375" bestFit="1" customWidth="1"/>
    <col min="40" max="40" width="16.5703125" bestFit="1" customWidth="1"/>
    <col min="41" max="41" width="22.5703125" bestFit="1" customWidth="1"/>
    <col min="42" max="42" width="39.7109375" bestFit="1" customWidth="1"/>
    <col min="43" max="43" width="28.42578125" bestFit="1" customWidth="1"/>
  </cols>
  <sheetData>
    <row r="1" spans="2:8">
      <c r="B1" s="14">
        <v>12</v>
      </c>
      <c r="C1" s="14">
        <v>12.000999999999999</v>
      </c>
      <c r="D1" s="14">
        <v>12.002000000000001</v>
      </c>
      <c r="E1" s="14">
        <v>12.003</v>
      </c>
      <c r="F1" s="14">
        <v>12.004</v>
      </c>
      <c r="G1" s="14">
        <v>12.005000000000001</v>
      </c>
      <c r="H1" s="14">
        <v>12.006</v>
      </c>
    </row>
    <row r="2" spans="2:8">
      <c r="B2" s="15" t="s">
        <v>324</v>
      </c>
      <c r="C2" s="15" t="s">
        <v>340</v>
      </c>
      <c r="D2" s="15" t="s">
        <v>327</v>
      </c>
      <c r="E2" s="15" t="s">
        <v>236</v>
      </c>
      <c r="F2" s="15" t="s">
        <v>25</v>
      </c>
      <c r="G2" s="15" t="s">
        <v>237</v>
      </c>
      <c r="H2" s="15" t="s">
        <v>238</v>
      </c>
    </row>
    <row r="3" spans="2:8">
      <c r="B3" s="3"/>
      <c r="C3" s="3"/>
    </row>
    <row r="4" spans="2:8">
      <c r="B4" s="3"/>
      <c r="C4" s="3"/>
    </row>
    <row r="5" spans="2:8">
      <c r="B5" s="3"/>
      <c r="C5" s="3"/>
    </row>
    <row r="6" spans="2:8">
      <c r="B6" s="3"/>
      <c r="C6" s="3"/>
    </row>
    <row r="7" spans="2:8">
      <c r="B7" s="3"/>
      <c r="C7" s="3"/>
    </row>
    <row r="8" spans="2:8">
      <c r="B8" s="3"/>
      <c r="C8" s="3"/>
    </row>
    <row r="9" spans="2:8">
      <c r="C9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T2"/>
  <sheetViews>
    <sheetView showGridLines="0" workbookViewId="0"/>
  </sheetViews>
  <sheetFormatPr defaultRowHeight="15"/>
  <cols>
    <col min="2" max="2" width="10.7109375" bestFit="1" customWidth="1"/>
    <col min="3" max="3" width="17.28515625" bestFit="1" customWidth="1"/>
    <col min="4" max="4" width="17.7109375" bestFit="1" customWidth="1"/>
    <col min="5" max="5" width="12.7109375" bestFit="1" customWidth="1"/>
    <col min="6" max="6" width="10" bestFit="1" customWidth="1"/>
    <col min="7" max="7" width="18.140625" bestFit="1" customWidth="1"/>
    <col min="8" max="8" width="15.85546875" bestFit="1" customWidth="1"/>
    <col min="9" max="9" width="19.140625" bestFit="1" customWidth="1"/>
    <col min="10" max="10" width="19.5703125" bestFit="1" customWidth="1"/>
    <col min="11" max="12" width="19.140625" bestFit="1" customWidth="1"/>
    <col min="13" max="13" width="20.28515625" bestFit="1" customWidth="1"/>
    <col min="14" max="15" width="19.85546875" bestFit="1" customWidth="1"/>
    <col min="16" max="16" width="24.140625" bestFit="1" customWidth="1"/>
    <col min="17" max="18" width="16.5703125" bestFit="1" customWidth="1"/>
    <col min="19" max="19" width="21.42578125" bestFit="1" customWidth="1"/>
    <col min="20" max="20" width="22.140625" bestFit="1" customWidth="1"/>
    <col min="21" max="21" width="10.28515625" bestFit="1" customWidth="1"/>
    <col min="22" max="22" width="11.5703125" bestFit="1" customWidth="1"/>
    <col min="23" max="23" width="17" bestFit="1" customWidth="1"/>
    <col min="24" max="24" width="32.42578125" bestFit="1" customWidth="1"/>
    <col min="25" max="25" width="24.140625" bestFit="1" customWidth="1"/>
    <col min="26" max="26" width="16.5703125" bestFit="1" customWidth="1"/>
    <col min="27" max="27" width="27.42578125" bestFit="1" customWidth="1"/>
    <col min="28" max="28" width="20.7109375" bestFit="1" customWidth="1"/>
  </cols>
  <sheetData>
    <row r="1" spans="2:20">
      <c r="B1" s="14">
        <v>13</v>
      </c>
      <c r="C1" s="14">
        <v>13.000999999999999</v>
      </c>
      <c r="D1" s="14">
        <v>13.002000000000001</v>
      </c>
      <c r="E1" s="14">
        <v>13.003</v>
      </c>
      <c r="F1" s="14">
        <v>13.004</v>
      </c>
      <c r="G1" s="14">
        <v>13.005000000000001</v>
      </c>
      <c r="H1" s="14">
        <v>13.006</v>
      </c>
      <c r="I1" s="14">
        <v>13.007</v>
      </c>
      <c r="J1" s="14">
        <v>13.007999999999999</v>
      </c>
      <c r="K1" s="14">
        <v>13.009</v>
      </c>
      <c r="L1" s="14">
        <v>13.01</v>
      </c>
      <c r="M1" s="14">
        <v>13.010999999999999</v>
      </c>
      <c r="N1" s="14">
        <v>13.012</v>
      </c>
      <c r="O1" s="14">
        <v>13.013</v>
      </c>
      <c r="P1" s="14">
        <v>13.013999999999999</v>
      </c>
      <c r="Q1" s="14">
        <v>13.015000000000001</v>
      </c>
      <c r="R1" s="14">
        <v>13.016</v>
      </c>
      <c r="S1" s="14">
        <v>13.016999999999999</v>
      </c>
      <c r="T1" s="14">
        <v>13.018000000000001</v>
      </c>
    </row>
    <row r="2" spans="2:20">
      <c r="B2" s="15" t="s">
        <v>375</v>
      </c>
      <c r="C2" s="15" t="s">
        <v>328</v>
      </c>
      <c r="D2" s="15" t="s">
        <v>239</v>
      </c>
      <c r="E2" s="15" t="s">
        <v>240</v>
      </c>
      <c r="F2" s="15" t="s">
        <v>241</v>
      </c>
      <c r="G2" s="15" t="s">
        <v>242</v>
      </c>
      <c r="H2" s="15" t="s">
        <v>243</v>
      </c>
      <c r="I2" s="15" t="s">
        <v>244</v>
      </c>
      <c r="J2" s="15" t="s">
        <v>245</v>
      </c>
      <c r="K2" s="15" t="s">
        <v>246</v>
      </c>
      <c r="L2" s="15" t="s">
        <v>221</v>
      </c>
      <c r="M2" s="15" t="s">
        <v>247</v>
      </c>
      <c r="N2" s="15" t="s">
        <v>248</v>
      </c>
      <c r="O2" s="15" t="s">
        <v>249</v>
      </c>
      <c r="P2" s="15" t="s">
        <v>250</v>
      </c>
      <c r="Q2" s="15" t="s">
        <v>251</v>
      </c>
      <c r="R2" s="15" t="s">
        <v>252</v>
      </c>
      <c r="S2" s="15" t="s">
        <v>253</v>
      </c>
      <c r="T2" s="15" t="s">
        <v>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C9"/>
  <sheetViews>
    <sheetView showGridLines="0" workbookViewId="0"/>
  </sheetViews>
  <sheetFormatPr defaultRowHeight="15"/>
  <cols>
    <col min="2" max="2" width="16.140625" bestFit="1" customWidth="1"/>
    <col min="3" max="3" width="11" bestFit="1" customWidth="1"/>
    <col min="4" max="4" width="17.28515625" bestFit="1" customWidth="1"/>
    <col min="5" max="5" width="17.7109375" bestFit="1" customWidth="1"/>
    <col min="6" max="6" width="14.42578125" bestFit="1" customWidth="1"/>
    <col min="7" max="7" width="11.140625" bestFit="1" customWidth="1"/>
    <col min="8" max="8" width="20.42578125" bestFit="1" customWidth="1"/>
    <col min="9" max="9" width="18.140625" bestFit="1" customWidth="1"/>
    <col min="10" max="10" width="22.42578125" bestFit="1" customWidth="1"/>
    <col min="11" max="11" width="23.140625" bestFit="1" customWidth="1"/>
    <col min="12" max="12" width="22.42578125" bestFit="1" customWidth="1"/>
    <col min="13" max="13" width="22.5703125" bestFit="1" customWidth="1"/>
    <col min="14" max="14" width="23.28515625" bestFit="1" customWidth="1"/>
    <col min="15" max="15" width="22.5703125" bestFit="1" customWidth="1"/>
    <col min="16" max="16" width="22.7109375" bestFit="1" customWidth="1"/>
    <col min="17" max="17" width="27.42578125" bestFit="1" customWidth="1"/>
    <col min="18" max="18" width="18.5703125" bestFit="1" customWidth="1"/>
    <col min="19" max="19" width="19.140625" bestFit="1" customWidth="1"/>
    <col min="20" max="20" width="24.7109375" bestFit="1" customWidth="1"/>
    <col min="21" max="21" width="26.5703125" bestFit="1" customWidth="1"/>
    <col min="22" max="22" width="11" bestFit="1" customWidth="1"/>
    <col min="23" max="23" width="12.5703125" bestFit="1" customWidth="1"/>
    <col min="24" max="24" width="18.85546875" bestFit="1" customWidth="1"/>
    <col min="25" max="25" width="36.140625" bestFit="1" customWidth="1"/>
    <col min="26" max="26" width="27.140625" bestFit="1" customWidth="1"/>
    <col min="27" max="27" width="18.5703125" bestFit="1" customWidth="1"/>
    <col min="28" max="28" width="30.5703125" bestFit="1" customWidth="1"/>
    <col min="29" max="29" width="23.42578125" bestFit="1" customWidth="1"/>
    <col min="30" max="30" width="21.42578125" bestFit="1" customWidth="1"/>
    <col min="31" max="31" width="23.28515625" bestFit="1" customWidth="1"/>
    <col min="32" max="32" width="10.28515625" bestFit="1" customWidth="1"/>
    <col min="33" max="33" width="11.5703125" bestFit="1" customWidth="1"/>
    <col min="34" max="34" width="17" bestFit="1" customWidth="1"/>
    <col min="35" max="35" width="32.42578125" bestFit="1" customWidth="1"/>
    <col min="36" max="36" width="24.140625" bestFit="1" customWidth="1"/>
    <col min="37" max="37" width="16.5703125" bestFit="1" customWidth="1"/>
    <col min="38" max="38" width="27.42578125" bestFit="1" customWidth="1"/>
    <col min="39" max="39" width="20.7109375" bestFit="1" customWidth="1"/>
  </cols>
  <sheetData>
    <row r="1" spans="2:29">
      <c r="B1" s="14">
        <v>14</v>
      </c>
      <c r="C1" s="14">
        <v>14.000999999999999</v>
      </c>
      <c r="D1" s="14">
        <v>14.002000000000001</v>
      </c>
      <c r="E1" s="14">
        <v>14.003</v>
      </c>
      <c r="F1" s="14">
        <v>14.004</v>
      </c>
      <c r="G1" s="14">
        <v>14.005000000000001</v>
      </c>
      <c r="H1" s="14">
        <v>14.006</v>
      </c>
      <c r="I1" s="14">
        <v>14.007</v>
      </c>
      <c r="J1" s="14">
        <v>14.007999999999999</v>
      </c>
      <c r="K1" s="14">
        <v>14.009</v>
      </c>
      <c r="L1" s="14">
        <v>14.01</v>
      </c>
      <c r="M1" s="14">
        <v>14.010999999999999</v>
      </c>
      <c r="N1" s="14">
        <v>14.013999999999999</v>
      </c>
      <c r="O1" s="14">
        <v>14.015000000000001</v>
      </c>
      <c r="P1" s="14">
        <v>14.016</v>
      </c>
      <c r="Q1" s="14">
        <v>14.019</v>
      </c>
      <c r="R1" s="14">
        <v>14.022</v>
      </c>
      <c r="S1" s="14">
        <v>14.026999999999999</v>
      </c>
      <c r="T1" s="14">
        <v>14.028</v>
      </c>
      <c r="U1" s="14">
        <v>14.029</v>
      </c>
      <c r="V1" s="14">
        <v>14.03</v>
      </c>
      <c r="W1" s="14">
        <v>14.031000000000001</v>
      </c>
      <c r="X1" s="14">
        <v>14.032</v>
      </c>
      <c r="Y1" s="14">
        <v>14.032999999999999</v>
      </c>
      <c r="Z1" s="14">
        <v>14.034000000000001</v>
      </c>
      <c r="AA1" s="14">
        <v>14.035</v>
      </c>
      <c r="AB1" s="14">
        <v>14.036</v>
      </c>
      <c r="AC1" s="14">
        <v>14.037000000000001</v>
      </c>
    </row>
    <row r="2" spans="2:29">
      <c r="B2" s="15" t="s">
        <v>324</v>
      </c>
      <c r="C2" s="15" t="s">
        <v>329</v>
      </c>
      <c r="D2" s="15" t="s">
        <v>254</v>
      </c>
      <c r="E2" s="15" t="s">
        <v>255</v>
      </c>
      <c r="F2" s="15" t="s">
        <v>256</v>
      </c>
      <c r="G2" s="15" t="s">
        <v>257</v>
      </c>
      <c r="H2" s="15" t="s">
        <v>258</v>
      </c>
      <c r="I2" s="15" t="s">
        <v>259</v>
      </c>
      <c r="J2" s="15" t="s">
        <v>260</v>
      </c>
      <c r="K2" s="15" t="s">
        <v>214</v>
      </c>
      <c r="L2" s="15" t="s">
        <v>215</v>
      </c>
      <c r="M2" s="15" t="s">
        <v>216</v>
      </c>
      <c r="N2" s="15" t="s">
        <v>27</v>
      </c>
      <c r="O2" s="15" t="s">
        <v>28</v>
      </c>
      <c r="P2" s="15" t="s">
        <v>29</v>
      </c>
      <c r="Q2" s="15" t="s">
        <v>222</v>
      </c>
      <c r="R2" s="15" t="s">
        <v>261</v>
      </c>
      <c r="S2" s="15" t="s">
        <v>262</v>
      </c>
      <c r="T2" s="15" t="s">
        <v>263</v>
      </c>
      <c r="U2" s="15" t="s">
        <v>376</v>
      </c>
      <c r="V2" s="15" t="s">
        <v>264</v>
      </c>
      <c r="W2" s="15" t="s">
        <v>265</v>
      </c>
      <c r="X2" s="15" t="s">
        <v>266</v>
      </c>
      <c r="Y2" s="15" t="s">
        <v>267</v>
      </c>
      <c r="Z2" s="15" t="s">
        <v>268</v>
      </c>
      <c r="AA2" s="15" t="s">
        <v>233</v>
      </c>
      <c r="AB2" s="15" t="s">
        <v>234</v>
      </c>
      <c r="AC2" s="15" t="s">
        <v>235</v>
      </c>
    </row>
    <row r="3" spans="2:29">
      <c r="B3" s="3"/>
      <c r="C3" s="3"/>
    </row>
    <row r="4" spans="2:29">
      <c r="B4" s="3"/>
      <c r="C4" s="3"/>
    </row>
    <row r="5" spans="2:29">
      <c r="B5" s="3"/>
      <c r="C5" s="3"/>
    </row>
    <row r="6" spans="2:29">
      <c r="B6" s="3"/>
      <c r="C6" s="3"/>
    </row>
    <row r="7" spans="2:29">
      <c r="B7" s="3"/>
      <c r="C7" s="3"/>
    </row>
    <row r="8" spans="2:29">
      <c r="B8" s="3"/>
      <c r="C8" s="3"/>
    </row>
    <row r="9" spans="2:29">
      <c r="C9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2"/>
  <sheetViews>
    <sheetView showGridLines="0" workbookViewId="0"/>
  </sheetViews>
  <sheetFormatPr defaultRowHeight="15"/>
  <cols>
    <col min="2" max="2" width="18.7109375" bestFit="1" customWidth="1"/>
    <col min="3" max="3" width="7.140625" bestFit="1" customWidth="1"/>
    <col min="4" max="5" width="16.7109375" bestFit="1" customWidth="1"/>
    <col min="6" max="6" width="20.5703125" bestFit="1" customWidth="1"/>
    <col min="7" max="7" width="20.28515625" bestFit="1" customWidth="1"/>
    <col min="8" max="8" width="20.7109375" bestFit="1" customWidth="1"/>
    <col min="9" max="9" width="13.7109375" bestFit="1" customWidth="1"/>
    <col min="10" max="10" width="19.85546875" bestFit="1" customWidth="1"/>
    <col min="11" max="11" width="19.42578125" bestFit="1" customWidth="1"/>
    <col min="12" max="12" width="18.140625" bestFit="1" customWidth="1"/>
    <col min="13" max="13" width="13.42578125" bestFit="1" customWidth="1"/>
    <col min="15" max="15" width="15.140625" bestFit="1" customWidth="1"/>
    <col min="16" max="16" width="18.140625" bestFit="1" customWidth="1"/>
    <col min="17" max="17" width="17.28515625" bestFit="1" customWidth="1"/>
    <col min="18" max="18" width="15.85546875" bestFit="1" customWidth="1"/>
    <col min="19" max="19" width="19.42578125" bestFit="1" customWidth="1"/>
    <col min="20" max="20" width="25.140625" bestFit="1" customWidth="1"/>
    <col min="21" max="21" width="19.85546875" bestFit="1" customWidth="1"/>
    <col min="22" max="22" width="17" bestFit="1" customWidth="1"/>
    <col min="23" max="23" width="14.85546875" bestFit="1" customWidth="1"/>
    <col min="24" max="24" width="13.85546875" bestFit="1" customWidth="1"/>
    <col min="25" max="25" width="8.7109375" bestFit="1" customWidth="1"/>
    <col min="26" max="26" width="14.85546875" bestFit="1" customWidth="1"/>
    <col min="27" max="27" width="36.140625" bestFit="1" customWidth="1"/>
    <col min="28" max="28" width="14.85546875" bestFit="1" customWidth="1"/>
    <col min="29" max="29" width="36.140625" bestFit="1" customWidth="1"/>
    <col min="30" max="30" width="14.85546875" bestFit="1" customWidth="1"/>
    <col min="31" max="31" width="36.140625" bestFit="1" customWidth="1"/>
    <col min="32" max="32" width="22.140625" bestFit="1" customWidth="1"/>
    <col min="33" max="33" width="23.5703125" bestFit="1" customWidth="1"/>
    <col min="34" max="34" width="21.42578125" bestFit="1" customWidth="1"/>
    <col min="35" max="35" width="20.5703125" bestFit="1" customWidth="1"/>
    <col min="36" max="36" width="15.140625" bestFit="1" customWidth="1"/>
    <col min="37" max="37" width="24.5703125" bestFit="1" customWidth="1"/>
    <col min="38" max="38" width="17.85546875" bestFit="1" customWidth="1"/>
    <col min="39" max="39" width="8.85546875" bestFit="1" customWidth="1"/>
    <col min="40" max="40" width="15.85546875" bestFit="1" customWidth="1"/>
    <col min="41" max="41" width="23.7109375" bestFit="1" customWidth="1"/>
    <col min="42" max="42" width="22.42578125" bestFit="1" customWidth="1"/>
    <col min="43" max="43" width="30.42578125" bestFit="1" customWidth="1"/>
    <col min="44" max="44" width="27.42578125" bestFit="1" customWidth="1"/>
  </cols>
  <sheetData>
    <row r="1" spans="2:6">
      <c r="B1" s="14">
        <v>15</v>
      </c>
      <c r="C1" s="14">
        <v>15.000999999999999</v>
      </c>
      <c r="D1" s="14">
        <v>15.002000000000001</v>
      </c>
      <c r="E1" s="14">
        <v>15.003</v>
      </c>
      <c r="F1" s="14">
        <v>15.004</v>
      </c>
    </row>
    <row r="2" spans="2:6">
      <c r="B2" s="15" t="s">
        <v>324</v>
      </c>
      <c r="C2" s="15" t="s">
        <v>377</v>
      </c>
      <c r="D2" s="15" t="s">
        <v>25</v>
      </c>
      <c r="E2" s="15" t="s">
        <v>237</v>
      </c>
      <c r="F2" s="15" t="s">
        <v>238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Q2"/>
  <sheetViews>
    <sheetView showGridLines="0" workbookViewId="0"/>
  </sheetViews>
  <sheetFormatPr defaultRowHeight="15"/>
  <cols>
    <col min="2" max="2" width="16.140625" bestFit="1" customWidth="1"/>
    <col min="3" max="4" width="16.7109375" bestFit="1" customWidth="1"/>
    <col min="5" max="5" width="20.5703125" bestFit="1" customWidth="1"/>
    <col min="6" max="6" width="20.28515625" bestFit="1" customWidth="1"/>
    <col min="7" max="7" width="20.7109375" bestFit="1" customWidth="1"/>
    <col min="8" max="8" width="18.85546875" bestFit="1" customWidth="1"/>
    <col min="9" max="9" width="19.85546875" bestFit="1" customWidth="1"/>
    <col min="10" max="10" width="19.42578125" bestFit="1" customWidth="1"/>
    <col min="11" max="11" width="18.140625" bestFit="1" customWidth="1"/>
    <col min="12" max="12" width="13.42578125" bestFit="1" customWidth="1"/>
    <col min="13" max="13" width="9.140625" bestFit="1" customWidth="1"/>
    <col min="14" max="14" width="15.140625" bestFit="1" customWidth="1"/>
    <col min="15" max="15" width="18.140625" bestFit="1" customWidth="1"/>
    <col min="16" max="16" width="17.28515625" bestFit="1" customWidth="1"/>
    <col min="17" max="17" width="15.85546875" bestFit="1" customWidth="1"/>
    <col min="18" max="18" width="19.42578125" bestFit="1" customWidth="1"/>
    <col min="19" max="19" width="25.140625" bestFit="1" customWidth="1"/>
    <col min="20" max="20" width="19.85546875" bestFit="1" customWidth="1"/>
    <col min="21" max="21" width="17.42578125" bestFit="1" customWidth="1"/>
    <col min="22" max="22" width="14.85546875" bestFit="1" customWidth="1"/>
    <col min="23" max="23" width="13.85546875" bestFit="1" customWidth="1"/>
    <col min="24" max="24" width="8.7109375" bestFit="1" customWidth="1"/>
    <col min="25" max="25" width="14.85546875" bestFit="1" customWidth="1"/>
    <col min="26" max="26" width="36.140625" bestFit="1" customWidth="1"/>
    <col min="27" max="27" width="14.85546875" bestFit="1" customWidth="1"/>
    <col min="28" max="28" width="36.140625" bestFit="1" customWidth="1"/>
    <col min="29" max="29" width="14.85546875" bestFit="1" customWidth="1"/>
    <col min="30" max="30" width="36.140625" bestFit="1" customWidth="1"/>
    <col min="31" max="31" width="22.140625" bestFit="1" customWidth="1"/>
    <col min="32" max="32" width="23.5703125" bestFit="1" customWidth="1"/>
    <col min="33" max="33" width="21.42578125" bestFit="1" customWidth="1"/>
    <col min="34" max="34" width="20.5703125" bestFit="1" customWidth="1"/>
    <col min="35" max="35" width="15.140625" bestFit="1" customWidth="1"/>
    <col min="36" max="36" width="24.5703125" bestFit="1" customWidth="1"/>
    <col min="37" max="37" width="17.85546875" bestFit="1" customWidth="1"/>
    <col min="38" max="38" width="8.85546875" bestFit="1" customWidth="1"/>
    <col min="39" max="39" width="15.85546875" bestFit="1" customWidth="1"/>
    <col min="40" max="40" width="23.7109375" bestFit="1" customWidth="1"/>
    <col min="41" max="41" width="22.42578125" bestFit="1" customWidth="1"/>
    <col min="42" max="42" width="30.42578125" bestFit="1" customWidth="1"/>
    <col min="43" max="43" width="27.42578125" bestFit="1" customWidth="1"/>
    <col min="44" max="44" width="33.42578125" bestFit="1" customWidth="1"/>
  </cols>
  <sheetData>
    <row r="1" spans="2:43">
      <c r="B1" s="14">
        <v>16</v>
      </c>
      <c r="C1" s="14">
        <v>16.001000000000001</v>
      </c>
      <c r="D1" s="14">
        <v>16.001999999999999</v>
      </c>
      <c r="E1" s="14">
        <v>16.003</v>
      </c>
      <c r="F1" s="14">
        <v>16.004000000000001</v>
      </c>
      <c r="G1" s="14">
        <v>16.004999999999999</v>
      </c>
      <c r="H1" s="14">
        <v>16.006</v>
      </c>
      <c r="I1" s="14">
        <v>16.007000000000001</v>
      </c>
      <c r="J1" s="14">
        <v>16.007999999999999</v>
      </c>
      <c r="K1" s="14">
        <v>16.009</v>
      </c>
      <c r="L1" s="14">
        <v>16.010000000000002</v>
      </c>
      <c r="M1" s="14">
        <v>16.010999999999999</v>
      </c>
      <c r="N1" s="14">
        <v>16.012</v>
      </c>
      <c r="O1" s="14">
        <v>16.013000000000002</v>
      </c>
      <c r="P1" s="14">
        <v>16.013999999999999</v>
      </c>
      <c r="Q1" s="14">
        <v>16.015000000000001</v>
      </c>
      <c r="R1" s="14">
        <v>16.015999999999998</v>
      </c>
      <c r="S1" s="14">
        <v>16.016999999999999</v>
      </c>
      <c r="T1" s="14">
        <v>16.018000000000001</v>
      </c>
      <c r="U1" s="14">
        <v>16.018999999999998</v>
      </c>
      <c r="V1" s="14">
        <v>16.02</v>
      </c>
      <c r="W1" s="14">
        <v>16.021000000000001</v>
      </c>
      <c r="X1" s="14">
        <v>16.021999999999998</v>
      </c>
      <c r="Y1" s="14">
        <v>16.023</v>
      </c>
      <c r="Z1" s="14">
        <v>16.024000000000001</v>
      </c>
      <c r="AA1" s="14">
        <v>16.024999999999999</v>
      </c>
      <c r="AB1" s="14">
        <v>16.026</v>
      </c>
      <c r="AC1" s="14">
        <v>16.027000000000001</v>
      </c>
      <c r="AD1" s="14">
        <v>16.027999999999999</v>
      </c>
      <c r="AE1" s="14">
        <v>16.029</v>
      </c>
      <c r="AF1" s="14">
        <v>16.03</v>
      </c>
      <c r="AG1" s="14">
        <v>16.030999999999999</v>
      </c>
      <c r="AH1" s="14">
        <v>16.032</v>
      </c>
      <c r="AI1" s="14">
        <v>16.033000000000001</v>
      </c>
      <c r="AJ1" s="14">
        <v>16.033999999999999</v>
      </c>
      <c r="AK1" s="14">
        <v>16.035</v>
      </c>
      <c r="AL1" s="14">
        <v>16.036000000000001</v>
      </c>
      <c r="AM1" s="14">
        <v>16.036999999999999</v>
      </c>
      <c r="AN1" s="14">
        <v>16.038</v>
      </c>
      <c r="AO1" s="14">
        <v>16.039000000000001</v>
      </c>
      <c r="AP1" s="14">
        <v>16.04</v>
      </c>
      <c r="AQ1" s="14">
        <v>16.041</v>
      </c>
    </row>
    <row r="2" spans="2:43">
      <c r="B2" s="15" t="s">
        <v>324</v>
      </c>
      <c r="C2" s="15" t="s">
        <v>269</v>
      </c>
      <c r="D2" s="15" t="s">
        <v>81</v>
      </c>
      <c r="E2" s="15" t="s">
        <v>270</v>
      </c>
      <c r="F2" s="15" t="s">
        <v>271</v>
      </c>
      <c r="G2" s="15" t="s">
        <v>235</v>
      </c>
      <c r="H2" s="15" t="s">
        <v>330</v>
      </c>
      <c r="I2" s="15" t="s">
        <v>272</v>
      </c>
      <c r="J2" s="15" t="s">
        <v>273</v>
      </c>
      <c r="K2" s="15" t="s">
        <v>274</v>
      </c>
      <c r="L2" s="15" t="s">
        <v>275</v>
      </c>
      <c r="M2" s="15" t="s">
        <v>276</v>
      </c>
      <c r="N2" s="15" t="s">
        <v>277</v>
      </c>
      <c r="O2" s="15" t="s">
        <v>278</v>
      </c>
      <c r="P2" s="15" t="s">
        <v>279</v>
      </c>
      <c r="Q2" s="15" t="s">
        <v>280</v>
      </c>
      <c r="R2" s="15" t="s">
        <v>281</v>
      </c>
      <c r="S2" s="15" t="s">
        <v>282</v>
      </c>
      <c r="T2" s="15" t="s">
        <v>283</v>
      </c>
      <c r="U2" s="15" t="s">
        <v>378</v>
      </c>
      <c r="V2" s="15" t="s">
        <v>284</v>
      </c>
      <c r="W2" s="15" t="s">
        <v>285</v>
      </c>
      <c r="X2" s="15" t="s">
        <v>286</v>
      </c>
      <c r="Y2" s="15" t="s">
        <v>287</v>
      </c>
      <c r="Z2" s="15" t="s">
        <v>288</v>
      </c>
      <c r="AA2" s="15" t="s">
        <v>289</v>
      </c>
      <c r="AB2" s="15" t="s">
        <v>290</v>
      </c>
      <c r="AC2" s="15" t="s">
        <v>291</v>
      </c>
      <c r="AD2" s="15" t="s">
        <v>292</v>
      </c>
      <c r="AE2" s="15" t="s">
        <v>293</v>
      </c>
      <c r="AF2" s="15" t="s">
        <v>294</v>
      </c>
      <c r="AG2" s="15" t="s">
        <v>295</v>
      </c>
      <c r="AH2" s="15" t="s">
        <v>296</v>
      </c>
      <c r="AI2" s="15" t="s">
        <v>297</v>
      </c>
      <c r="AJ2" s="15" t="s">
        <v>298</v>
      </c>
      <c r="AK2" s="15" t="s">
        <v>299</v>
      </c>
      <c r="AL2" s="15" t="s">
        <v>300</v>
      </c>
      <c r="AM2" s="15" t="s">
        <v>301</v>
      </c>
      <c r="AN2" s="15" t="s">
        <v>302</v>
      </c>
      <c r="AO2" s="15" t="s">
        <v>303</v>
      </c>
      <c r="AP2" s="15" t="s">
        <v>304</v>
      </c>
      <c r="AQ2" s="15" t="s">
        <v>305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2"/>
  <sheetViews>
    <sheetView showGridLines="0" workbookViewId="0"/>
  </sheetViews>
  <sheetFormatPr defaultRowHeight="15"/>
  <cols>
    <col min="2" max="2" width="7.5703125" bestFit="1" customWidth="1"/>
    <col min="3" max="3" width="7.140625" bestFit="1" customWidth="1"/>
    <col min="4" max="4" width="11.42578125" bestFit="1" customWidth="1"/>
    <col min="5" max="5" width="15.5703125" bestFit="1" customWidth="1"/>
    <col min="6" max="6" width="15.140625" bestFit="1" customWidth="1"/>
    <col min="7" max="7" width="14.85546875" bestFit="1" customWidth="1"/>
    <col min="8" max="8" width="14" bestFit="1" customWidth="1"/>
    <col min="9" max="9" width="29" bestFit="1" customWidth="1"/>
    <col min="10" max="10" width="28" bestFit="1" customWidth="1"/>
    <col min="11" max="11" width="30.5703125" bestFit="1" customWidth="1"/>
    <col min="12" max="12" width="24.28515625" bestFit="1" customWidth="1"/>
    <col min="13" max="13" width="14.85546875" bestFit="1" customWidth="1"/>
    <col min="14" max="14" width="15.5703125" bestFit="1" customWidth="1"/>
    <col min="15" max="15" width="24.140625" bestFit="1" customWidth="1"/>
    <col min="16" max="16" width="21.140625" bestFit="1" customWidth="1"/>
    <col min="17" max="17" width="12.140625" bestFit="1" customWidth="1"/>
    <col min="18" max="18" width="15.5703125" bestFit="1" customWidth="1"/>
  </cols>
  <sheetData>
    <row r="1" spans="2:18">
      <c r="B1" s="14">
        <v>17</v>
      </c>
      <c r="C1" s="14">
        <v>17.001000000000001</v>
      </c>
      <c r="D1" s="14">
        <v>17.001999999999999</v>
      </c>
      <c r="E1" s="14">
        <v>17.003</v>
      </c>
      <c r="F1" s="14">
        <v>17.004000000000001</v>
      </c>
      <c r="G1" s="14">
        <v>17.004999999999999</v>
      </c>
      <c r="H1" s="14">
        <v>17.006</v>
      </c>
      <c r="I1" s="14">
        <v>17.007000000000001</v>
      </c>
      <c r="J1" s="14">
        <v>17.007999999999999</v>
      </c>
      <c r="K1" s="14">
        <v>17.009</v>
      </c>
      <c r="L1" s="14">
        <v>17.010000000000002</v>
      </c>
      <c r="M1" s="14">
        <v>17.010999999999999</v>
      </c>
      <c r="N1" s="14">
        <v>17.012</v>
      </c>
      <c r="O1" s="14">
        <v>17.013000000000002</v>
      </c>
      <c r="P1" s="14">
        <v>17.013999999999999</v>
      </c>
      <c r="Q1" s="14">
        <v>17.015000000000001</v>
      </c>
      <c r="R1" s="14">
        <v>17.015999999999998</v>
      </c>
    </row>
    <row r="2" spans="2:18">
      <c r="B2" s="15" t="s">
        <v>331</v>
      </c>
      <c r="C2" s="15" t="s">
        <v>377</v>
      </c>
      <c r="D2" s="15" t="s">
        <v>306</v>
      </c>
      <c r="E2" s="15" t="s">
        <v>307</v>
      </c>
      <c r="F2" s="15" t="s">
        <v>308</v>
      </c>
      <c r="G2" s="15" t="s">
        <v>309</v>
      </c>
      <c r="H2" s="15" t="s">
        <v>310</v>
      </c>
      <c r="I2" s="15" t="s">
        <v>379</v>
      </c>
      <c r="J2" s="15" t="s">
        <v>380</v>
      </c>
      <c r="K2" s="15" t="s">
        <v>381</v>
      </c>
      <c r="L2" s="15" t="s">
        <v>332</v>
      </c>
      <c r="M2" s="15" t="s">
        <v>311</v>
      </c>
      <c r="N2" s="15" t="s">
        <v>312</v>
      </c>
      <c r="O2" s="15" t="s">
        <v>382</v>
      </c>
      <c r="P2" s="15" t="s">
        <v>313</v>
      </c>
      <c r="Q2" s="15" t="s">
        <v>314</v>
      </c>
      <c r="R2" s="15" t="s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4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3" width="20.85546875" style="3" bestFit="1" customWidth="1"/>
    <col min="4" max="4" width="30.140625" style="3" bestFit="1" customWidth="1"/>
    <col min="5" max="5" width="15" style="3" bestFit="1" customWidth="1"/>
    <col min="6" max="6" width="13.85546875" style="3" bestFit="1" customWidth="1"/>
    <col min="7" max="7" width="19.28515625" style="3" bestFit="1" customWidth="1"/>
    <col min="8" max="8" width="27.140625" style="3" bestFit="1" customWidth="1"/>
    <col min="9" max="9" width="23.5703125" style="3" bestFit="1" customWidth="1"/>
    <col min="10" max="10" width="34.7109375" style="3" bestFit="1" customWidth="1"/>
    <col min="11" max="11" width="31.140625" style="3" bestFit="1" customWidth="1"/>
    <col min="12" max="16384" width="8.85546875" style="3"/>
  </cols>
  <sheetData>
    <row r="1" spans="2:11">
      <c r="B1" s="14">
        <v>2</v>
      </c>
      <c r="C1" s="14">
        <v>2.0009999999999999</v>
      </c>
      <c r="D1" s="14">
        <v>2.0019999999999998</v>
      </c>
      <c r="E1" s="14">
        <v>2.0029999999999997</v>
      </c>
      <c r="F1" s="14">
        <v>2.0039999999999996</v>
      </c>
      <c r="G1" s="14">
        <v>2.0049999999999994</v>
      </c>
      <c r="H1" s="14">
        <v>2.0059999999999993</v>
      </c>
      <c r="I1" s="14">
        <v>2.0069999999999992</v>
      </c>
      <c r="J1" s="14">
        <v>2.0079999999999991</v>
      </c>
      <c r="K1" s="14">
        <v>2.008999999999999</v>
      </c>
    </row>
    <row r="2" spans="2:11">
      <c r="B2" s="16" t="s">
        <v>341</v>
      </c>
      <c r="C2" s="16" t="s">
        <v>341</v>
      </c>
      <c r="D2" s="16" t="s">
        <v>341</v>
      </c>
      <c r="E2" s="16" t="s">
        <v>341</v>
      </c>
      <c r="F2" s="16" t="s">
        <v>341</v>
      </c>
      <c r="G2" s="16" t="s">
        <v>341</v>
      </c>
      <c r="H2" s="16" t="s">
        <v>341</v>
      </c>
      <c r="I2" s="16" t="s">
        <v>341</v>
      </c>
      <c r="J2" s="16" t="s">
        <v>341</v>
      </c>
      <c r="K2" s="16" t="s">
        <v>341</v>
      </c>
    </row>
    <row r="4" spans="2:11" ht="15">
      <c r="D4" s="4"/>
      <c r="E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CR6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3" width="18.42578125" style="3" bestFit="1" customWidth="1"/>
    <col min="4" max="4" width="23.85546875" style="3" bestFit="1" customWidth="1"/>
    <col min="5" max="5" width="15.28515625" style="3" bestFit="1" customWidth="1"/>
    <col min="6" max="6" width="22.28515625" style="3" bestFit="1" customWidth="1"/>
    <col min="7" max="7" width="26.140625" style="3" bestFit="1" customWidth="1"/>
    <col min="8" max="8" width="10.5703125" style="3" bestFit="1" customWidth="1"/>
    <col min="9" max="9" width="21.140625" style="3" bestFit="1" customWidth="1"/>
    <col min="10" max="10" width="27.42578125" style="3" bestFit="1" customWidth="1"/>
    <col min="11" max="11" width="21.85546875" style="3" bestFit="1" customWidth="1"/>
    <col min="12" max="12" width="18.7109375" style="3" bestFit="1" customWidth="1"/>
    <col min="13" max="13" width="14.85546875" style="3" bestFit="1" customWidth="1"/>
    <col min="14" max="14" width="27.7109375" style="3" bestFit="1" customWidth="1"/>
    <col min="15" max="15" width="28" style="3" bestFit="1" customWidth="1"/>
    <col min="16" max="16" width="19.5703125" style="3" bestFit="1" customWidth="1"/>
    <col min="17" max="17" width="18.140625" style="3" bestFit="1" customWidth="1"/>
    <col min="18" max="18" width="12.7109375" style="3" bestFit="1" customWidth="1"/>
    <col min="19" max="19" width="22.42578125" style="3" bestFit="1" customWidth="1"/>
    <col min="20" max="20" width="17.7109375" style="3" bestFit="1" customWidth="1"/>
    <col min="21" max="21" width="16.42578125" style="3" bestFit="1" customWidth="1"/>
    <col min="22" max="22" width="14.140625" style="3" bestFit="1" customWidth="1"/>
    <col min="23" max="23" width="19.5703125" style="3" bestFit="1" customWidth="1"/>
    <col min="24" max="24" width="32.28515625" style="3" bestFit="1" customWidth="1"/>
    <col min="25" max="25" width="29" style="3" bestFit="1" customWidth="1"/>
    <col min="26" max="26" width="29.42578125" style="3" bestFit="1" customWidth="1"/>
    <col min="27" max="27" width="37.5703125" style="3" bestFit="1" customWidth="1"/>
    <col min="28" max="28" width="30.42578125" style="3" bestFit="1" customWidth="1"/>
    <col min="29" max="29" width="38.5703125" style="3" bestFit="1" customWidth="1"/>
    <col min="30" max="30" width="24.28515625" style="3" bestFit="1" customWidth="1"/>
    <col min="31" max="31" width="24.7109375" style="3" bestFit="1" customWidth="1"/>
    <col min="32" max="32" width="32.85546875" style="3" bestFit="1" customWidth="1"/>
    <col min="33" max="33" width="25.7109375" style="3" bestFit="1" customWidth="1"/>
    <col min="34" max="34" width="33.85546875" style="3" bestFit="1" customWidth="1"/>
    <col min="35" max="35" width="17.5703125" style="3" bestFit="1" customWidth="1"/>
    <col min="36" max="37" width="17.42578125" style="3" bestFit="1" customWidth="1"/>
    <col min="38" max="38" width="26.28515625" style="3" bestFit="1" customWidth="1"/>
    <col min="39" max="39" width="22.42578125" style="3" bestFit="1" customWidth="1"/>
    <col min="40" max="40" width="35.28515625" style="3" bestFit="1" customWidth="1"/>
    <col min="41" max="41" width="28" style="3" bestFit="1" customWidth="1"/>
    <col min="42" max="42" width="27.140625" style="3" bestFit="1" customWidth="1"/>
    <col min="43" max="43" width="25.7109375" style="3" bestFit="1" customWidth="1"/>
    <col min="44" max="44" width="24.85546875" style="3" bestFit="1" customWidth="1"/>
    <col min="45" max="45" width="22.140625" style="3" bestFit="1" customWidth="1"/>
    <col min="46" max="46" width="24" style="3" bestFit="1" customWidth="1"/>
    <col min="47" max="47" width="27.42578125" style="3" bestFit="1" customWidth="1"/>
    <col min="48" max="48" width="12.85546875" style="3" bestFit="1" customWidth="1"/>
    <col min="49" max="49" width="14.85546875" style="3" bestFit="1" customWidth="1"/>
    <col min="50" max="50" width="18.28515625" style="3" bestFit="1" customWidth="1"/>
    <col min="51" max="51" width="11" style="3" bestFit="1" customWidth="1"/>
    <col min="52" max="52" width="12.7109375" style="3" bestFit="1" customWidth="1"/>
    <col min="53" max="53" width="27.42578125" style="3" bestFit="1" customWidth="1"/>
    <col min="54" max="54" width="10.7109375" style="3" bestFit="1" customWidth="1"/>
    <col min="55" max="55" width="9.5703125" style="3" bestFit="1" customWidth="1"/>
    <col min="56" max="56" width="12.85546875" style="3" bestFit="1" customWidth="1"/>
    <col min="57" max="57" width="9" style="3" bestFit="1" customWidth="1"/>
    <col min="58" max="58" width="17.7109375" style="3" bestFit="1" customWidth="1"/>
    <col min="59" max="59" width="14" style="3" bestFit="1" customWidth="1"/>
    <col min="60" max="60" width="10.5703125" style="3" bestFit="1" customWidth="1"/>
    <col min="61" max="61" width="15.5703125" style="3" bestFit="1" customWidth="1"/>
    <col min="62" max="62" width="12.85546875" style="3" bestFit="1" customWidth="1"/>
    <col min="63" max="63" width="17" style="3" bestFit="1" customWidth="1"/>
    <col min="64" max="64" width="25.140625" style="3" bestFit="1" customWidth="1"/>
    <col min="65" max="65" width="23.5703125" style="3" bestFit="1" customWidth="1"/>
    <col min="66" max="66" width="32.7109375" style="3" bestFit="1" customWidth="1"/>
    <col min="67" max="67" width="31.140625" style="3" bestFit="1" customWidth="1"/>
    <col min="68" max="68" width="11.42578125" style="3" bestFit="1" customWidth="1"/>
    <col min="69" max="69" width="23.140625" style="3" bestFit="1" customWidth="1"/>
    <col min="70" max="70" width="24.7109375" style="3" bestFit="1" customWidth="1"/>
    <col min="71" max="71" width="19.28515625" style="3" bestFit="1" customWidth="1"/>
    <col min="72" max="72" width="31" style="3" bestFit="1" customWidth="1"/>
    <col min="73" max="73" width="26.140625" style="3" bestFit="1" customWidth="1"/>
    <col min="74" max="74" width="16.5703125" style="3" bestFit="1" customWidth="1"/>
    <col min="75" max="75" width="24.140625" style="3" bestFit="1" customWidth="1"/>
    <col min="76" max="76" width="19.5703125" style="3" bestFit="1" customWidth="1"/>
    <col min="77" max="77" width="10.7109375" style="3" bestFit="1" customWidth="1"/>
    <col min="78" max="78" width="18.42578125" style="3" bestFit="1" customWidth="1"/>
    <col min="79" max="79" width="31.140625" style="3" bestFit="1" customWidth="1"/>
    <col min="80" max="80" width="39.85546875" style="3" bestFit="1" customWidth="1"/>
    <col min="81" max="81" width="35.85546875" style="3" bestFit="1" customWidth="1"/>
    <col min="82" max="82" width="27.28515625" style="3" bestFit="1" customWidth="1"/>
    <col min="83" max="83" width="17" style="3" bestFit="1" customWidth="1"/>
    <col min="84" max="84" width="26.140625" style="3" bestFit="1" customWidth="1"/>
    <col min="85" max="85" width="26.42578125" style="3" bestFit="1" customWidth="1"/>
    <col min="86" max="86" width="29.85546875" style="3" bestFit="1" customWidth="1"/>
    <col min="87" max="87" width="28.42578125" style="3" bestFit="1" customWidth="1"/>
    <col min="88" max="88" width="28.85546875" style="3" bestFit="1" customWidth="1"/>
    <col min="89" max="89" width="42.5703125" style="3" bestFit="1" customWidth="1"/>
    <col min="90" max="90" width="16.7109375" style="3" bestFit="1" customWidth="1"/>
    <col min="91" max="91" width="31.28515625" style="3" bestFit="1" customWidth="1"/>
    <col min="92" max="92" width="32.5703125" style="3" bestFit="1" customWidth="1"/>
    <col min="93" max="93" width="11.140625" style="3" bestFit="1" customWidth="1"/>
    <col min="94" max="94" width="25.140625" style="3" bestFit="1" customWidth="1"/>
    <col min="95" max="95" width="16.7109375" style="3" bestFit="1" customWidth="1"/>
    <col min="96" max="96" width="39.140625" style="3" bestFit="1" customWidth="1"/>
    <col min="97" max="16384" width="8.85546875" style="3"/>
  </cols>
  <sheetData>
    <row r="1" spans="2:96" ht="15">
      <c r="B1" s="14">
        <v>3</v>
      </c>
      <c r="C1" s="14">
        <v>3.0009999999999999</v>
      </c>
      <c r="D1" s="14">
        <v>3.0019999999999998</v>
      </c>
      <c r="E1" s="14">
        <v>3.0029999999999997</v>
      </c>
      <c r="F1" s="14">
        <v>3.0039999999999996</v>
      </c>
      <c r="G1" s="14">
        <v>3.0049999999999994</v>
      </c>
      <c r="H1" s="14">
        <v>3.0230000000000001</v>
      </c>
      <c r="I1" s="14">
        <v>3.024</v>
      </c>
      <c r="J1" s="14">
        <v>3.0249999999999999</v>
      </c>
      <c r="K1" s="14">
        <v>3.0270000000000001</v>
      </c>
      <c r="L1" s="14">
        <v>3.028</v>
      </c>
      <c r="M1" s="14">
        <v>3.0289999999999999</v>
      </c>
      <c r="N1" s="14">
        <v>3.0310000000000001</v>
      </c>
      <c r="O1" s="14">
        <v>3.032</v>
      </c>
      <c r="P1" s="14">
        <v>3.0329999999999999</v>
      </c>
      <c r="Q1" s="14">
        <v>3.0339999999999998</v>
      </c>
      <c r="R1" s="14">
        <v>3.0350000000000001</v>
      </c>
      <c r="S1" s="14">
        <v>3.036</v>
      </c>
      <c r="T1" s="14">
        <v>3.0369999999999999</v>
      </c>
      <c r="U1" s="14">
        <v>3.0379999999999998</v>
      </c>
      <c r="V1" s="14">
        <v>3.0390000000000001</v>
      </c>
      <c r="W1" s="14">
        <v>3.04</v>
      </c>
      <c r="X1" s="14">
        <v>3.0409999999999999</v>
      </c>
      <c r="Y1" s="14">
        <v>3.0419999999999998</v>
      </c>
      <c r="Z1" s="14">
        <v>3.0430000000000001</v>
      </c>
      <c r="AA1" s="14">
        <v>3.044</v>
      </c>
      <c r="AB1" s="14">
        <v>3.0449999999999999</v>
      </c>
      <c r="AC1" s="14">
        <v>3.0459999999999998</v>
      </c>
      <c r="AD1" s="14">
        <v>3.0470000000000002</v>
      </c>
      <c r="AE1" s="14">
        <v>3.048</v>
      </c>
      <c r="AF1" s="14">
        <v>3.0489999999999999</v>
      </c>
      <c r="AG1" s="14">
        <v>3.05</v>
      </c>
      <c r="AH1" s="14">
        <v>3.0510000000000002</v>
      </c>
      <c r="AI1" s="14">
        <v>3.052</v>
      </c>
      <c r="AJ1" s="14">
        <v>3.0529999999999999</v>
      </c>
      <c r="AK1" s="14">
        <v>3.0539999999999998</v>
      </c>
      <c r="AL1" s="14">
        <v>3.0550000000000002</v>
      </c>
      <c r="AM1" s="14">
        <v>3.056</v>
      </c>
      <c r="AN1" s="14">
        <v>3.0569999999999999</v>
      </c>
      <c r="AO1" s="14">
        <v>3.0579999999999998</v>
      </c>
      <c r="AP1" s="14">
        <v>3.0590000000000002</v>
      </c>
      <c r="AQ1" s="14">
        <v>3.06</v>
      </c>
      <c r="AR1" s="14">
        <v>3.0609999999999999</v>
      </c>
      <c r="AS1" s="14">
        <v>3.0619999999999998</v>
      </c>
      <c r="AT1" s="14">
        <v>3.0630000000000002</v>
      </c>
      <c r="AU1" s="14">
        <v>3.0640000000000001</v>
      </c>
      <c r="AV1" s="14">
        <v>3.0649999999999999</v>
      </c>
      <c r="AW1" s="14">
        <v>3.0659999999999998</v>
      </c>
      <c r="AX1" s="14">
        <v>3.0670000000000002</v>
      </c>
      <c r="AY1" s="14">
        <v>3.0680000000000001</v>
      </c>
      <c r="AZ1" s="14">
        <v>3.069</v>
      </c>
      <c r="BA1" s="14">
        <v>3.07</v>
      </c>
      <c r="BB1" s="14">
        <v>3.0710000000000002</v>
      </c>
      <c r="BC1" s="14">
        <v>3.073</v>
      </c>
      <c r="BD1" s="14">
        <v>3.0739999999999998</v>
      </c>
      <c r="BE1" s="14">
        <v>3.0750000000000002</v>
      </c>
      <c r="BF1" s="14">
        <v>3.0760000000000001</v>
      </c>
      <c r="BG1" s="14">
        <v>3.077</v>
      </c>
      <c r="BH1" s="14">
        <v>3.0779999999999998</v>
      </c>
      <c r="BI1" s="14">
        <v>3.0790000000000002</v>
      </c>
      <c r="BJ1" s="14">
        <v>3.08</v>
      </c>
      <c r="BK1" s="14">
        <v>3.0830000000000002</v>
      </c>
      <c r="BL1" s="14">
        <v>3.0840000000000001</v>
      </c>
      <c r="BM1" s="14">
        <v>3.085</v>
      </c>
      <c r="BN1" s="14">
        <v>3.0859999999999999</v>
      </c>
      <c r="BO1" s="14">
        <v>3.0870000000000002</v>
      </c>
      <c r="BP1" s="14">
        <v>3.0880000000000001</v>
      </c>
      <c r="BQ1" s="14">
        <v>3.089</v>
      </c>
      <c r="BR1" s="14">
        <v>3.09</v>
      </c>
      <c r="BS1" s="14">
        <v>3.0910000000000002</v>
      </c>
      <c r="BT1" s="14">
        <v>3.0920000000000001</v>
      </c>
      <c r="BU1" s="14">
        <v>3.069</v>
      </c>
      <c r="BV1" s="14">
        <v>3.07</v>
      </c>
      <c r="BW1" s="14">
        <v>3.0710000000000002</v>
      </c>
      <c r="BX1" s="14">
        <v>3.0720000000000001</v>
      </c>
      <c r="BY1" s="14">
        <v>3.073</v>
      </c>
      <c r="BZ1" s="14">
        <v>3.0739999999999998</v>
      </c>
      <c r="CA1" s="14">
        <v>3.0750000000000002</v>
      </c>
      <c r="CB1" s="14">
        <v>3.0760000000000001</v>
      </c>
      <c r="CC1" s="14">
        <v>3.077</v>
      </c>
      <c r="CD1" s="14">
        <v>3.0779999999999998</v>
      </c>
      <c r="CE1" s="14">
        <v>3.0790000000000002</v>
      </c>
      <c r="CF1" s="14">
        <v>3.08</v>
      </c>
      <c r="CG1" s="14">
        <v>3.081</v>
      </c>
      <c r="CH1" s="14">
        <v>3.0819999999999999</v>
      </c>
      <c r="CI1" s="14">
        <v>3.0830000000000002</v>
      </c>
      <c r="CJ1" s="14">
        <v>3.0840000000000001</v>
      </c>
      <c r="CK1" s="14">
        <v>3.085</v>
      </c>
      <c r="CL1"/>
      <c r="CM1"/>
      <c r="CN1"/>
      <c r="CO1"/>
      <c r="CP1"/>
      <c r="CQ1"/>
      <c r="CR1"/>
    </row>
    <row r="2" spans="2:96" ht="15">
      <c r="B2" s="15" t="s">
        <v>342</v>
      </c>
      <c r="C2" s="15" t="s">
        <v>343</v>
      </c>
      <c r="D2" s="15" t="s">
        <v>344</v>
      </c>
      <c r="E2" s="15" t="s">
        <v>345</v>
      </c>
      <c r="F2" s="15" t="s">
        <v>346</v>
      </c>
      <c r="G2" s="15" t="s">
        <v>347</v>
      </c>
      <c r="H2" s="15" t="s">
        <v>56</v>
      </c>
      <c r="I2" s="15" t="s">
        <v>57</v>
      </c>
      <c r="J2" s="15" t="s">
        <v>58</v>
      </c>
      <c r="K2" s="15" t="s">
        <v>59</v>
      </c>
      <c r="L2" s="15" t="s">
        <v>61</v>
      </c>
      <c r="M2" s="15" t="s">
        <v>63</v>
      </c>
      <c r="N2" s="15" t="s">
        <v>1</v>
      </c>
      <c r="O2" s="15" t="s">
        <v>2</v>
      </c>
      <c r="P2" s="15" t="s">
        <v>3</v>
      </c>
      <c r="Q2" s="15" t="s">
        <v>32</v>
      </c>
      <c r="R2" s="15" t="s">
        <v>33</v>
      </c>
      <c r="S2" s="15" t="s">
        <v>34</v>
      </c>
      <c r="T2" s="15" t="s">
        <v>35</v>
      </c>
      <c r="U2" s="15" t="s">
        <v>36</v>
      </c>
      <c r="V2" s="15" t="s">
        <v>37</v>
      </c>
      <c r="W2" s="15" t="s">
        <v>348</v>
      </c>
      <c r="X2" s="15" t="s">
        <v>349</v>
      </c>
      <c r="Y2" s="15" t="s">
        <v>39</v>
      </c>
      <c r="Z2" s="15" t="s">
        <v>40</v>
      </c>
      <c r="AA2" s="15" t="s">
        <v>4</v>
      </c>
      <c r="AB2" s="15" t="s">
        <v>41</v>
      </c>
      <c r="AC2" s="15" t="s">
        <v>42</v>
      </c>
      <c r="AD2" s="15" t="s">
        <v>43</v>
      </c>
      <c r="AE2" s="15" t="s">
        <v>44</v>
      </c>
      <c r="AF2" s="15" t="s">
        <v>45</v>
      </c>
      <c r="AG2" s="15" t="s">
        <v>46</v>
      </c>
      <c r="AH2" s="15" t="s">
        <v>47</v>
      </c>
      <c r="AI2" s="15" t="s">
        <v>48</v>
      </c>
      <c r="AJ2" s="15" t="s">
        <v>49</v>
      </c>
      <c r="AK2" s="15" t="s">
        <v>50</v>
      </c>
      <c r="AL2" s="15" t="s">
        <v>51</v>
      </c>
      <c r="AM2" s="15" t="s">
        <v>52</v>
      </c>
      <c r="AN2" s="15" t="s">
        <v>350</v>
      </c>
      <c r="AO2" s="15" t="s">
        <v>54</v>
      </c>
      <c r="AP2" s="15" t="s">
        <v>55</v>
      </c>
      <c r="AQ2" s="15" t="s">
        <v>334</v>
      </c>
      <c r="AR2" s="15" t="s">
        <v>30</v>
      </c>
      <c r="AS2" s="15" t="s">
        <v>335</v>
      </c>
      <c r="AT2" s="15" t="s">
        <v>31</v>
      </c>
      <c r="AU2" s="15" t="s">
        <v>65</v>
      </c>
      <c r="AV2" s="15" t="s">
        <v>66</v>
      </c>
      <c r="AW2" s="15" t="s">
        <v>336</v>
      </c>
      <c r="AX2" s="15" t="s">
        <v>67</v>
      </c>
      <c r="AY2" s="15" t="s">
        <v>68</v>
      </c>
      <c r="AZ2" s="15" t="s">
        <v>351</v>
      </c>
      <c r="BA2" s="15" t="s">
        <v>69</v>
      </c>
      <c r="BB2" s="15" t="s">
        <v>70</v>
      </c>
      <c r="BC2" s="15" t="s">
        <v>71</v>
      </c>
      <c r="BD2" s="15" t="s">
        <v>338</v>
      </c>
      <c r="BE2" s="15" t="s">
        <v>353</v>
      </c>
      <c r="BF2" s="15" t="s">
        <v>354</v>
      </c>
      <c r="BG2" s="15" t="s">
        <v>355</v>
      </c>
      <c r="BH2" s="15" t="s">
        <v>75</v>
      </c>
      <c r="BI2" s="15" t="s">
        <v>76</v>
      </c>
      <c r="BJ2" s="15" t="s">
        <v>77</v>
      </c>
      <c r="BK2" s="15" t="s">
        <v>78</v>
      </c>
      <c r="BL2" s="15" t="s">
        <v>79</v>
      </c>
      <c r="BM2" s="15" t="s">
        <v>358</v>
      </c>
      <c r="BN2" s="15" t="s">
        <v>81</v>
      </c>
      <c r="BO2" s="15" t="s">
        <v>359</v>
      </c>
      <c r="BP2" s="15" t="s">
        <v>82</v>
      </c>
      <c r="BQ2" s="15" t="s">
        <v>83</v>
      </c>
      <c r="BR2" s="15" t="s">
        <v>360</v>
      </c>
      <c r="BS2" s="15" t="s">
        <v>85</v>
      </c>
      <c r="BT2" s="15" t="s">
        <v>361</v>
      </c>
      <c r="BU2" s="15" t="s">
        <v>351</v>
      </c>
      <c r="BV2" s="15" t="s">
        <v>69</v>
      </c>
      <c r="BW2" s="15" t="s">
        <v>70</v>
      </c>
      <c r="BX2" s="15" t="s">
        <v>352</v>
      </c>
      <c r="BY2" s="15" t="s">
        <v>71</v>
      </c>
      <c r="BZ2" s="15" t="s">
        <v>338</v>
      </c>
      <c r="CA2" s="15" t="s">
        <v>353</v>
      </c>
      <c r="CB2" s="15" t="s">
        <v>354</v>
      </c>
      <c r="CC2" s="15" t="s">
        <v>355</v>
      </c>
      <c r="CD2" s="15" t="s">
        <v>75</v>
      </c>
      <c r="CE2" s="15" t="s">
        <v>76</v>
      </c>
      <c r="CF2" s="15" t="s">
        <v>77</v>
      </c>
      <c r="CG2" s="15" t="s">
        <v>356</v>
      </c>
      <c r="CH2" s="15" t="s">
        <v>357</v>
      </c>
      <c r="CI2" s="15" t="s">
        <v>78</v>
      </c>
      <c r="CJ2" s="15" t="s">
        <v>79</v>
      </c>
      <c r="CK2" s="15" t="s">
        <v>358</v>
      </c>
      <c r="CL2"/>
      <c r="CM2"/>
      <c r="CN2"/>
      <c r="CO2"/>
      <c r="CP2"/>
      <c r="CQ2"/>
      <c r="CR2"/>
    </row>
    <row r="6" spans="2:96">
      <c r="E6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BW6"/>
  <sheetViews>
    <sheetView showGridLines="0" zoomScaleNormal="100" workbookViewId="0"/>
  </sheetViews>
  <sheetFormatPr defaultColWidth="8.85546875" defaultRowHeight="12"/>
  <cols>
    <col min="1" max="1" width="4.85546875" style="3" customWidth="1"/>
    <col min="2" max="2" width="13.28515625" style="3" bestFit="1" customWidth="1"/>
    <col min="3" max="3" width="10.28515625" style="3" bestFit="1" customWidth="1"/>
    <col min="4" max="4" width="18.42578125" style="3" bestFit="1" customWidth="1"/>
    <col min="5" max="5" width="22.28515625" style="3" bestFit="1" customWidth="1"/>
    <col min="6" max="6" width="17.5703125" style="3" bestFit="1" customWidth="1"/>
    <col min="7" max="8" width="17.42578125" style="3" bestFit="1" customWidth="1"/>
    <col min="9" max="9" width="26.28515625" style="3" bestFit="1" customWidth="1"/>
    <col min="10" max="10" width="22.42578125" style="3" bestFit="1" customWidth="1"/>
    <col min="11" max="11" width="35.28515625" style="3" bestFit="1" customWidth="1"/>
    <col min="12" max="12" width="28" style="3" bestFit="1" customWidth="1"/>
    <col min="13" max="13" width="27.140625" style="3" bestFit="1" customWidth="1"/>
    <col min="14" max="14" width="25.7109375" style="3" bestFit="1" customWidth="1"/>
    <col min="15" max="15" width="17.85546875" style="3" bestFit="1" customWidth="1"/>
    <col min="16" max="16" width="24" style="3" bestFit="1" customWidth="1"/>
    <col min="17" max="17" width="27.42578125" style="3" bestFit="1" customWidth="1"/>
    <col min="18" max="18" width="12.85546875" style="3" bestFit="1" customWidth="1"/>
    <col min="19" max="19" width="14.85546875" style="3" bestFit="1" customWidth="1"/>
    <col min="20" max="20" width="18.28515625" style="3" bestFit="1" customWidth="1"/>
    <col min="21" max="21" width="11" style="3" bestFit="1" customWidth="1"/>
    <col min="22" max="22" width="12.7109375" style="3" bestFit="1" customWidth="1"/>
    <col min="23" max="23" width="27.42578125" style="3" bestFit="1" customWidth="1"/>
    <col min="24" max="24" width="10.7109375" style="3" bestFit="1" customWidth="1"/>
    <col min="25" max="25" width="9.5703125" style="3" bestFit="1" customWidth="1"/>
    <col min="26" max="26" width="12.85546875" style="3" bestFit="1" customWidth="1"/>
    <col min="27" max="27" width="9" style="3" bestFit="1" customWidth="1"/>
    <col min="28" max="28" width="17.7109375" style="3" bestFit="1" customWidth="1"/>
    <col min="29" max="29" width="14" style="3" bestFit="1" customWidth="1"/>
    <col min="30" max="30" width="10.5703125" style="3" bestFit="1" customWidth="1"/>
    <col min="31" max="31" width="20" style="3" bestFit="1" customWidth="1"/>
    <col min="32" max="32" width="12.85546875" style="3" bestFit="1" customWidth="1"/>
    <col min="33" max="33" width="17" style="3" bestFit="1" customWidth="1"/>
    <col min="34" max="34" width="29" style="3" bestFit="1" customWidth="1"/>
    <col min="35" max="35" width="29.42578125" style="3" bestFit="1" customWidth="1"/>
    <col min="36" max="36" width="37.5703125" style="3" bestFit="1" customWidth="1"/>
    <col min="37" max="37" width="24.28515625" style="3" bestFit="1" customWidth="1"/>
    <col min="38" max="38" width="30.140625" style="3" bestFit="1" customWidth="1"/>
    <col min="39" max="39" width="24.7109375" style="3" bestFit="1" customWidth="1"/>
    <col min="40" max="40" width="30.5703125" style="3" bestFit="1" customWidth="1"/>
    <col min="41" max="41" width="32.85546875" style="3" bestFit="1" customWidth="1"/>
    <col min="42" max="42" width="17.28515625" style="3" bestFit="1" customWidth="1"/>
    <col min="43" max="43" width="25.140625" style="3" bestFit="1" customWidth="1"/>
    <col min="44" max="44" width="23.5703125" style="3" bestFit="1" customWidth="1"/>
    <col min="45" max="45" width="32.7109375" style="3" bestFit="1" customWidth="1"/>
    <col min="46" max="46" width="31.140625" style="3" bestFit="1" customWidth="1"/>
    <col min="47" max="47" width="11.42578125" style="3" bestFit="1" customWidth="1"/>
    <col min="48" max="48" width="23.140625" style="3" bestFit="1" customWidth="1"/>
    <col min="49" max="49" width="22.7109375" style="3" bestFit="1" customWidth="1"/>
    <col min="50" max="50" width="19.28515625" style="3" bestFit="1" customWidth="1"/>
    <col min="51" max="51" width="31" style="3" bestFit="1" customWidth="1"/>
    <col min="52" max="52" width="16.85546875" style="3" bestFit="1" customWidth="1"/>
    <col min="53" max="53" width="16.5703125" style="3" bestFit="1" customWidth="1"/>
    <col min="54" max="54" width="24.140625" style="3" bestFit="1" customWidth="1"/>
    <col min="55" max="55" width="10.7109375" style="3" bestFit="1" customWidth="1"/>
    <col min="56" max="56" width="15.140625" style="3" bestFit="1" customWidth="1"/>
    <col min="57" max="57" width="30.28515625" style="3" bestFit="1" customWidth="1"/>
    <col min="58" max="58" width="42.85546875" style="3" bestFit="1" customWidth="1"/>
    <col min="59" max="59" width="39.7109375" style="3" bestFit="1" customWidth="1"/>
    <col min="60" max="60" width="28.42578125" style="3" bestFit="1" customWidth="1"/>
    <col min="61" max="61" width="27.28515625" style="3" bestFit="1" customWidth="1"/>
    <col min="62" max="62" width="17" style="3" bestFit="1" customWidth="1"/>
    <col min="63" max="63" width="26.140625" style="3" bestFit="1" customWidth="1"/>
    <col min="64" max="64" width="28.42578125" style="3" bestFit="1" customWidth="1"/>
    <col min="65" max="65" width="28.85546875" style="3" bestFit="1" customWidth="1"/>
    <col min="66" max="66" width="42.85546875" style="3" bestFit="1" customWidth="1"/>
    <col min="67" max="67" width="16.7109375" style="3" bestFit="1" customWidth="1"/>
    <col min="68" max="68" width="31.28515625" style="3" bestFit="1" customWidth="1"/>
    <col min="69" max="69" width="32.5703125" style="3" bestFit="1" customWidth="1"/>
    <col min="70" max="70" width="11.140625" style="3" bestFit="1" customWidth="1"/>
    <col min="71" max="71" width="15.85546875" style="3" bestFit="1" customWidth="1"/>
    <col min="72" max="72" width="16.7109375" style="3" bestFit="1" customWidth="1"/>
    <col min="73" max="73" width="6.28515625" style="3" bestFit="1" customWidth="1"/>
    <col min="74" max="74" width="18.28515625" style="3" bestFit="1" customWidth="1"/>
    <col min="75" max="75" width="27" style="3" bestFit="1" customWidth="1"/>
    <col min="76" max="16384" width="8.85546875" style="3"/>
  </cols>
  <sheetData>
    <row r="1" spans="2:75">
      <c r="B1" s="14">
        <v>4</v>
      </c>
      <c r="C1" s="14">
        <v>4.0010000000000003</v>
      </c>
      <c r="D1" s="14">
        <v>4.0020000000000007</v>
      </c>
      <c r="E1" s="14">
        <v>4.0270000000000001</v>
      </c>
      <c r="F1" s="14">
        <v>4.0279999999999996</v>
      </c>
      <c r="G1" s="14">
        <v>4.0289999999999999</v>
      </c>
      <c r="H1" s="14">
        <v>4.03</v>
      </c>
      <c r="I1" s="14">
        <v>4.0309999999999997</v>
      </c>
      <c r="J1" s="14">
        <v>4.032</v>
      </c>
      <c r="K1" s="14">
        <v>4.0330000000000004</v>
      </c>
      <c r="L1" s="14">
        <v>4.0339999999999998</v>
      </c>
      <c r="M1" s="14">
        <v>4.0350000000000001</v>
      </c>
      <c r="N1" s="14">
        <v>4.0359999999999996</v>
      </c>
      <c r="O1" s="14">
        <v>4.0369999999999999</v>
      </c>
      <c r="P1" s="14">
        <v>4.0380000000000003</v>
      </c>
      <c r="Q1" s="14">
        <v>4.0389999999999997</v>
      </c>
      <c r="R1" s="14">
        <v>4.04</v>
      </c>
      <c r="S1" s="14">
        <v>4.0410000000000004</v>
      </c>
      <c r="T1" s="14">
        <v>4.0419999999999998</v>
      </c>
      <c r="U1" s="14">
        <v>4.0430000000000001</v>
      </c>
      <c r="V1" s="14">
        <v>4.0439999999999996</v>
      </c>
      <c r="W1" s="14">
        <v>4.0449999999999999</v>
      </c>
      <c r="X1" s="14">
        <v>4.0460000000000003</v>
      </c>
      <c r="Y1" s="14">
        <v>4.0469999999999997</v>
      </c>
      <c r="Z1" s="14">
        <v>4.048</v>
      </c>
      <c r="AA1" s="14">
        <v>4.0490000000000004</v>
      </c>
      <c r="AB1" s="14">
        <v>4.05</v>
      </c>
      <c r="AC1" s="14">
        <v>4.0510000000000002</v>
      </c>
      <c r="AD1" s="14">
        <v>4.0519999999999996</v>
      </c>
      <c r="AE1" s="14">
        <v>4.0529999999999999</v>
      </c>
      <c r="AF1" s="14">
        <v>4.0540000000000003</v>
      </c>
      <c r="AG1" s="14">
        <v>4.0549999999999997</v>
      </c>
      <c r="AH1" s="14">
        <v>4.056</v>
      </c>
      <c r="AI1" s="14">
        <v>4.0570000000000004</v>
      </c>
      <c r="AJ1" s="14">
        <v>4.0579999999999998</v>
      </c>
      <c r="AK1" s="14">
        <v>4.0590000000000002</v>
      </c>
      <c r="AL1" s="14">
        <v>4.0599999999999996</v>
      </c>
      <c r="AM1" s="14">
        <v>4.0609999999999999</v>
      </c>
      <c r="AN1" s="14">
        <v>4.0620000000000003</v>
      </c>
      <c r="AO1" s="14">
        <v>4.0629999999999997</v>
      </c>
      <c r="AP1" s="14">
        <v>4.0640000000000001</v>
      </c>
      <c r="AQ1" s="14">
        <v>4.0650000000000004</v>
      </c>
      <c r="AR1" s="14">
        <v>4.0659999999999998</v>
      </c>
      <c r="AS1" s="14">
        <v>4.0670000000000002</v>
      </c>
      <c r="AT1" s="14">
        <v>4.0679999999999996</v>
      </c>
      <c r="AU1" s="14">
        <v>4.069</v>
      </c>
      <c r="AV1" s="14">
        <v>4.07</v>
      </c>
      <c r="AW1" s="14">
        <v>4.0709999999999997</v>
      </c>
      <c r="AX1" s="14">
        <v>4.0720000000000001</v>
      </c>
      <c r="AY1" s="14">
        <v>4.0730000000000004</v>
      </c>
      <c r="AZ1" s="14">
        <v>4.0739999999999998</v>
      </c>
      <c r="BA1" s="14">
        <v>4.0750000000000002</v>
      </c>
      <c r="BB1" s="14">
        <v>4.0759999999999996</v>
      </c>
      <c r="BC1" s="14">
        <v>4.0780000000000003</v>
      </c>
      <c r="BD1" s="14">
        <v>4.0789999999999997</v>
      </c>
      <c r="BE1" s="14">
        <v>4.08</v>
      </c>
      <c r="BF1" s="14">
        <v>4.0810000000000004</v>
      </c>
      <c r="BG1" s="14">
        <v>4.0819999999999999</v>
      </c>
      <c r="BH1" s="14">
        <v>4.0830000000000002</v>
      </c>
      <c r="BI1" s="14">
        <v>4.0839999999999996</v>
      </c>
      <c r="BJ1" s="14">
        <v>4.085</v>
      </c>
      <c r="BK1" s="14">
        <v>4.0860000000000003</v>
      </c>
      <c r="BL1" s="14">
        <v>4.0890000000000004</v>
      </c>
      <c r="BM1" s="14">
        <v>4.09</v>
      </c>
      <c r="BN1" s="14">
        <v>4.0910000000000002</v>
      </c>
      <c r="BO1" s="14">
        <v>4.0919999999999996</v>
      </c>
      <c r="BP1" s="14">
        <v>4.093</v>
      </c>
      <c r="BQ1" s="14">
        <v>4.0940000000000003</v>
      </c>
      <c r="BR1" s="14">
        <v>4.0949999999999998</v>
      </c>
      <c r="BS1" s="14">
        <v>4.0960000000000001</v>
      </c>
      <c r="BT1" s="14">
        <v>4.0970000000000004</v>
      </c>
      <c r="BU1" s="14">
        <v>4.0979999999999999</v>
      </c>
      <c r="BV1" s="14">
        <v>4.0990000000000002</v>
      </c>
      <c r="BW1" s="14">
        <v>4.0999999999999996</v>
      </c>
    </row>
    <row r="2" spans="2:75">
      <c r="B2" s="15" t="s">
        <v>316</v>
      </c>
      <c r="C2" s="15" t="s">
        <v>317</v>
      </c>
      <c r="D2" s="15" t="s">
        <v>318</v>
      </c>
      <c r="E2" s="15" t="s">
        <v>1</v>
      </c>
      <c r="F2" s="15" t="s">
        <v>2</v>
      </c>
      <c r="G2" s="15" t="s">
        <v>3</v>
      </c>
      <c r="H2" s="15" t="s">
        <v>32</v>
      </c>
      <c r="I2" s="15" t="s">
        <v>33</v>
      </c>
      <c r="J2" s="15" t="s">
        <v>34</v>
      </c>
      <c r="K2" s="15" t="s">
        <v>35</v>
      </c>
      <c r="L2" s="15" t="s">
        <v>36</v>
      </c>
      <c r="M2" s="15" t="s">
        <v>37</v>
      </c>
      <c r="N2" s="15" t="s">
        <v>38</v>
      </c>
      <c r="O2" s="15" t="s">
        <v>319</v>
      </c>
      <c r="P2" s="15" t="s">
        <v>39</v>
      </c>
      <c r="Q2" s="15" t="s">
        <v>40</v>
      </c>
      <c r="R2" s="15" t="s">
        <v>4</v>
      </c>
      <c r="S2" s="15" t="s">
        <v>41</v>
      </c>
      <c r="T2" s="15" t="s">
        <v>42</v>
      </c>
      <c r="U2" s="15" t="s">
        <v>43</v>
      </c>
      <c r="V2" s="15" t="s">
        <v>44</v>
      </c>
      <c r="W2" s="15" t="s">
        <v>45</v>
      </c>
      <c r="X2" s="15" t="s">
        <v>46</v>
      </c>
      <c r="Y2" s="15" t="s">
        <v>47</v>
      </c>
      <c r="Z2" s="15" t="s">
        <v>48</v>
      </c>
      <c r="AA2" s="15" t="s">
        <v>49</v>
      </c>
      <c r="AB2" s="15" t="s">
        <v>50</v>
      </c>
      <c r="AC2" s="15" t="s">
        <v>51</v>
      </c>
      <c r="AD2" s="15" t="s">
        <v>52</v>
      </c>
      <c r="AE2" s="15" t="s">
        <v>53</v>
      </c>
      <c r="AF2" s="15" t="s">
        <v>54</v>
      </c>
      <c r="AG2" s="15" t="s">
        <v>55</v>
      </c>
      <c r="AH2" s="15" t="s">
        <v>56</v>
      </c>
      <c r="AI2" s="15" t="s">
        <v>57</v>
      </c>
      <c r="AJ2" s="15" t="s">
        <v>58</v>
      </c>
      <c r="AK2" s="15" t="s">
        <v>59</v>
      </c>
      <c r="AL2" s="15" t="s">
        <v>60</v>
      </c>
      <c r="AM2" s="15" t="s">
        <v>61</v>
      </c>
      <c r="AN2" s="15" t="s">
        <v>62</v>
      </c>
      <c r="AO2" s="15" t="s">
        <v>63</v>
      </c>
      <c r="AP2" s="15" t="s">
        <v>64</v>
      </c>
      <c r="AQ2" s="15" t="s">
        <v>334</v>
      </c>
      <c r="AR2" s="15" t="s">
        <v>30</v>
      </c>
      <c r="AS2" s="15" t="s">
        <v>335</v>
      </c>
      <c r="AT2" s="15" t="s">
        <v>31</v>
      </c>
      <c r="AU2" s="15" t="s">
        <v>65</v>
      </c>
      <c r="AV2" s="15" t="s">
        <v>66</v>
      </c>
      <c r="AW2" s="15" t="s">
        <v>336</v>
      </c>
      <c r="AX2" s="15" t="s">
        <v>67</v>
      </c>
      <c r="AY2" s="15" t="s">
        <v>68</v>
      </c>
      <c r="AZ2" s="15" t="s">
        <v>337</v>
      </c>
      <c r="BA2" s="15" t="s">
        <v>69</v>
      </c>
      <c r="BB2" s="15" t="s">
        <v>70</v>
      </c>
      <c r="BC2" s="15" t="s">
        <v>71</v>
      </c>
      <c r="BD2" s="15" t="s">
        <v>338</v>
      </c>
      <c r="BE2" s="15" t="s">
        <v>72</v>
      </c>
      <c r="BF2" s="15" t="s">
        <v>73</v>
      </c>
      <c r="BG2" s="15" t="s">
        <v>74</v>
      </c>
      <c r="BH2" s="15" t="s">
        <v>75</v>
      </c>
      <c r="BI2" s="15" t="s">
        <v>76</v>
      </c>
      <c r="BJ2" s="15" t="s">
        <v>77</v>
      </c>
      <c r="BK2" s="15" t="s">
        <v>78</v>
      </c>
      <c r="BL2" s="15" t="s">
        <v>79</v>
      </c>
      <c r="BM2" s="15" t="s">
        <v>80</v>
      </c>
      <c r="BN2" s="15" t="s">
        <v>81</v>
      </c>
      <c r="BO2" s="15" t="s">
        <v>320</v>
      </c>
      <c r="BP2" s="15" t="s">
        <v>82</v>
      </c>
      <c r="BQ2" s="15" t="s">
        <v>83</v>
      </c>
      <c r="BR2" s="15" t="s">
        <v>84</v>
      </c>
      <c r="BS2" s="15" t="s">
        <v>85</v>
      </c>
      <c r="BT2" s="15" t="s">
        <v>86</v>
      </c>
      <c r="BU2" s="15" t="s">
        <v>87</v>
      </c>
      <c r="BV2" s="15" t="s">
        <v>88</v>
      </c>
      <c r="BW2" s="15" t="s">
        <v>88</v>
      </c>
    </row>
    <row r="3" spans="2:75">
      <c r="F3" s="5"/>
      <c r="H3" s="6"/>
    </row>
    <row r="4" spans="2:75">
      <c r="F4" s="5"/>
      <c r="H4" s="6"/>
    </row>
    <row r="5" spans="2:75">
      <c r="F5" s="5"/>
      <c r="H5" s="6"/>
    </row>
    <row r="6" spans="2:75">
      <c r="E6" s="12"/>
      <c r="F6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7"/>
  <sheetViews>
    <sheetView showGridLines="0" zoomScaleNormal="100" workbookViewId="0"/>
  </sheetViews>
  <sheetFormatPr defaultRowHeight="15"/>
  <cols>
    <col min="1" max="1" width="4.85546875" customWidth="1"/>
    <col min="2" max="2" width="13.28515625" bestFit="1" customWidth="1"/>
    <col min="3" max="3" width="18.42578125" bestFit="1" customWidth="1"/>
    <col min="4" max="4" width="26.28515625" bestFit="1" customWidth="1"/>
    <col min="5" max="5" width="18.85546875" bestFit="1" customWidth="1"/>
    <col min="6" max="6" width="25" bestFit="1" customWidth="1"/>
    <col min="7" max="7" width="15.7109375" bestFit="1" customWidth="1"/>
    <col min="8" max="8" width="18.140625" bestFit="1" customWidth="1"/>
    <col min="9" max="9" width="28.5703125" bestFit="1" customWidth="1"/>
    <col min="10" max="10" width="10.5703125" bestFit="1" customWidth="1"/>
    <col min="11" max="11" width="12.140625" bestFit="1" customWidth="1"/>
    <col min="12" max="12" width="11.140625" bestFit="1" customWidth="1"/>
    <col min="13" max="13" width="15.140625" bestFit="1" customWidth="1"/>
    <col min="14" max="14" width="29.28515625" bestFit="1" customWidth="1"/>
    <col min="15" max="15" width="19.42578125" bestFit="1" customWidth="1"/>
    <col min="16" max="16" width="17.85546875" bestFit="1" customWidth="1"/>
    <col min="17" max="17" width="17.5703125" bestFit="1" customWidth="1"/>
    <col min="18" max="18" width="12.42578125" bestFit="1" customWidth="1"/>
    <col min="19" max="19" width="16.140625" bestFit="1" customWidth="1"/>
    <col min="20" max="20" width="14.85546875" bestFit="1" customWidth="1"/>
    <col min="21" max="21" width="29.140625" bestFit="1" customWidth="1"/>
    <col min="22" max="22" width="13.28515625" bestFit="1" customWidth="1"/>
    <col min="23" max="23" width="11.7109375" bestFit="1" customWidth="1"/>
    <col min="24" max="24" width="29" bestFit="1" customWidth="1"/>
    <col min="25" max="25" width="12.28515625" bestFit="1" customWidth="1"/>
    <col min="26" max="26" width="14.140625" bestFit="1" customWidth="1"/>
    <col min="27" max="27" width="14" bestFit="1" customWidth="1"/>
    <col min="28" max="28" width="14.85546875" bestFit="1" customWidth="1"/>
    <col min="29" max="29" width="28.140625" bestFit="1" customWidth="1"/>
    <col min="30" max="30" width="15.85546875" bestFit="1" customWidth="1"/>
    <col min="31" max="31" width="17.85546875" bestFit="1" customWidth="1"/>
    <col min="32" max="32" width="22.140625" bestFit="1" customWidth="1"/>
    <col min="33" max="33" width="33.85546875" bestFit="1" customWidth="1"/>
    <col min="34" max="34" width="22.5703125" bestFit="1" customWidth="1"/>
    <col min="35" max="35" width="19.42578125" bestFit="1" customWidth="1"/>
    <col min="36" max="36" width="26.7109375" bestFit="1" customWidth="1"/>
    <col min="37" max="37" width="17.5703125" bestFit="1" customWidth="1"/>
    <col min="38" max="38" width="21.85546875" bestFit="1" customWidth="1"/>
    <col min="39" max="39" width="33.42578125" bestFit="1" customWidth="1"/>
    <col min="40" max="40" width="22.28515625" bestFit="1" customWidth="1"/>
    <col min="41" max="41" width="19.140625" bestFit="1" customWidth="1"/>
    <col min="42" max="42" width="26.42578125" bestFit="1" customWidth="1"/>
    <col min="43" max="43" width="26.85546875" bestFit="1" customWidth="1"/>
    <col min="44" max="44" width="26.42578125" bestFit="1" customWidth="1"/>
    <col min="45" max="45" width="34.140625" bestFit="1" customWidth="1"/>
    <col min="46" max="46" width="33.5703125" bestFit="1" customWidth="1"/>
    <col min="47" max="47" width="26" bestFit="1" customWidth="1"/>
    <col min="48" max="48" width="26.28515625" bestFit="1" customWidth="1"/>
    <col min="49" max="49" width="14.85546875" bestFit="1" customWidth="1"/>
    <col min="50" max="50" width="15.5703125" bestFit="1" customWidth="1"/>
    <col min="51" max="51" width="29.140625" bestFit="1" customWidth="1"/>
    <col min="52" max="52" width="28.7109375" bestFit="1" customWidth="1"/>
    <col min="53" max="53" width="28.140625" bestFit="1" customWidth="1"/>
    <col min="54" max="54" width="27.7109375" bestFit="1" customWidth="1"/>
    <col min="55" max="55" width="18.28515625" bestFit="1" customWidth="1"/>
    <col min="56" max="57" width="20.28515625" bestFit="1" customWidth="1"/>
    <col min="58" max="58" width="21.5703125" bestFit="1" customWidth="1"/>
    <col min="59" max="59" width="27.140625" bestFit="1" customWidth="1"/>
    <col min="60" max="60" width="25.140625" bestFit="1" customWidth="1"/>
    <col min="61" max="61" width="16" bestFit="1" customWidth="1"/>
    <col min="62" max="62" width="18.42578125" bestFit="1" customWidth="1"/>
    <col min="63" max="63" width="30.7109375" bestFit="1" customWidth="1"/>
    <col min="64" max="64" width="29.7109375" bestFit="1" customWidth="1"/>
    <col min="65" max="65" width="37.28515625" bestFit="1" customWidth="1"/>
    <col min="66" max="66" width="36.28515625" bestFit="1" customWidth="1"/>
    <col min="67" max="67" width="35" bestFit="1" customWidth="1"/>
    <col min="68" max="68" width="34" bestFit="1" customWidth="1"/>
    <col min="69" max="69" width="23.140625" bestFit="1" customWidth="1"/>
    <col min="70" max="70" width="24.140625" bestFit="1" customWidth="1"/>
    <col min="71" max="71" width="22.5703125" bestFit="1" customWidth="1"/>
    <col min="72" max="72" width="21.5703125" bestFit="1" customWidth="1"/>
    <col min="73" max="73" width="20.85546875" bestFit="1" customWidth="1"/>
    <col min="74" max="74" width="19.42578125" bestFit="1" customWidth="1"/>
    <col min="75" max="75" width="24.7109375" bestFit="1" customWidth="1"/>
    <col min="76" max="77" width="14.85546875" bestFit="1" customWidth="1"/>
    <col min="78" max="78" width="23.28515625" bestFit="1" customWidth="1"/>
    <col min="79" max="79" width="17.28515625" bestFit="1" customWidth="1"/>
    <col min="80" max="80" width="16" bestFit="1" customWidth="1"/>
    <col min="81" max="81" width="10.42578125" bestFit="1" customWidth="1"/>
    <col min="82" max="82" width="20.5703125" bestFit="1" customWidth="1"/>
    <col min="83" max="83" width="18" bestFit="1" customWidth="1"/>
    <col min="84" max="84" width="14.28515625" bestFit="1" customWidth="1"/>
    <col min="85" max="85" width="26.42578125" bestFit="1" customWidth="1"/>
    <col min="86" max="86" width="14.140625" bestFit="1" customWidth="1"/>
    <col min="87" max="87" width="15.7109375" bestFit="1" customWidth="1"/>
    <col min="88" max="88" width="21.5703125" bestFit="1" customWidth="1"/>
    <col min="89" max="89" width="9.85546875" bestFit="1" customWidth="1"/>
    <col min="90" max="90" width="14" bestFit="1" customWidth="1"/>
    <col min="91" max="91" width="27.85546875" bestFit="1" customWidth="1"/>
    <col min="92" max="93" width="20.5703125" bestFit="1" customWidth="1"/>
    <col min="94" max="94" width="29" bestFit="1" customWidth="1"/>
    <col min="95" max="95" width="29.42578125" bestFit="1" customWidth="1"/>
    <col min="96" max="96" width="37.5703125" bestFit="1" customWidth="1"/>
    <col min="97" max="97" width="24.28515625" bestFit="1" customWidth="1"/>
    <col min="98" max="98" width="24.7109375" bestFit="1" customWidth="1"/>
    <col min="99" max="99" width="32.85546875" bestFit="1" customWidth="1"/>
    <col min="100" max="100" width="16.85546875" bestFit="1" customWidth="1"/>
    <col min="101" max="101" width="16" bestFit="1" customWidth="1"/>
    <col min="102" max="102" width="27.7109375" bestFit="1" customWidth="1"/>
    <col min="103" max="103" width="7.28515625" bestFit="1" customWidth="1"/>
    <col min="104" max="104" width="14.28515625" bestFit="1" customWidth="1"/>
    <col min="105" max="105" width="17.5703125" bestFit="1" customWidth="1"/>
    <col min="106" max="106" width="17" bestFit="1" customWidth="1"/>
    <col min="107" max="107" width="13.85546875" bestFit="1" customWidth="1"/>
  </cols>
  <sheetData>
    <row r="1" spans="2:17">
      <c r="B1" s="14">
        <v>5</v>
      </c>
      <c r="C1" s="14">
        <v>5.0010000000000003</v>
      </c>
    </row>
    <row r="2" spans="2:17">
      <c r="B2" s="15" t="s">
        <v>362</v>
      </c>
      <c r="C2" s="15" t="s">
        <v>342</v>
      </c>
    </row>
    <row r="3" spans="2:17">
      <c r="B3" s="3"/>
      <c r="C3" s="3"/>
      <c r="D3" s="5"/>
      <c r="E3" s="3"/>
      <c r="F3" s="3"/>
      <c r="G3" s="3"/>
      <c r="H3" s="3"/>
      <c r="I3" s="3"/>
      <c r="J3" s="5"/>
      <c r="K3" s="3"/>
      <c r="L3" s="9"/>
      <c r="M3" s="7"/>
      <c r="N3" s="3"/>
      <c r="O3" s="7"/>
      <c r="P3" s="7"/>
      <c r="Q3" s="3"/>
    </row>
    <row r="4" spans="2:17">
      <c r="B4" s="3"/>
      <c r="C4" s="3"/>
      <c r="D4" s="5"/>
      <c r="E4" s="3"/>
      <c r="F4" s="3"/>
      <c r="G4" s="3"/>
      <c r="H4" s="3"/>
      <c r="I4" s="3"/>
      <c r="J4" s="5"/>
      <c r="K4" s="3"/>
      <c r="L4" s="9"/>
      <c r="M4" s="7"/>
      <c r="N4" s="3"/>
      <c r="O4" s="7"/>
      <c r="P4" s="7"/>
      <c r="Q4" s="3"/>
    </row>
    <row r="5" spans="2:17">
      <c r="B5" s="3"/>
      <c r="C5" s="3"/>
      <c r="D5" s="5"/>
      <c r="E5" s="3"/>
      <c r="F5" s="3"/>
      <c r="G5" s="3"/>
      <c r="H5" s="3"/>
      <c r="I5" s="3"/>
      <c r="J5" s="5"/>
      <c r="K5" s="3"/>
      <c r="L5" s="9"/>
      <c r="M5" s="7"/>
      <c r="N5" s="3"/>
      <c r="O5" s="7"/>
      <c r="P5" s="7"/>
      <c r="Q5" s="3"/>
    </row>
    <row r="6" spans="2:17">
      <c r="B6" s="3"/>
      <c r="C6" s="3"/>
      <c r="D6" s="5"/>
      <c r="E6" s="3"/>
      <c r="F6" s="3"/>
      <c r="G6" s="3"/>
      <c r="H6" s="3"/>
      <c r="I6" s="3"/>
      <c r="J6" s="5"/>
      <c r="K6" s="3"/>
      <c r="L6" s="9"/>
      <c r="M6" s="7"/>
      <c r="N6" s="3"/>
      <c r="O6" s="7"/>
      <c r="P6" s="7"/>
      <c r="Q6" s="3"/>
    </row>
    <row r="7" spans="2:17">
      <c r="J7" s="5"/>
      <c r="O7" s="8"/>
      <c r="P7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9"/>
  <sheetViews>
    <sheetView showGridLines="0" workbookViewId="0"/>
  </sheetViews>
  <sheetFormatPr defaultRowHeight="15"/>
  <cols>
    <col min="2" max="2" width="16.140625" bestFit="1" customWidth="1"/>
    <col min="3" max="3" width="18.42578125" bestFit="1" customWidth="1"/>
    <col min="4" max="4" width="32.42578125" bestFit="1" customWidth="1"/>
    <col min="5" max="6" width="17.42578125" bestFit="1" customWidth="1"/>
    <col min="7" max="7" width="15.5703125" bestFit="1" customWidth="1"/>
    <col min="8" max="8" width="22.28515625" bestFit="1" customWidth="1"/>
    <col min="9" max="9" width="24.85546875" bestFit="1" customWidth="1"/>
    <col min="10" max="10" width="14.7109375" bestFit="1" customWidth="1"/>
    <col min="11" max="11" width="12.42578125" bestFit="1" customWidth="1"/>
    <col min="12" max="12" width="18.28515625" bestFit="1" customWidth="1"/>
    <col min="13" max="13" width="14.140625" bestFit="1" customWidth="1"/>
  </cols>
  <sheetData>
    <row r="1" spans="2:3">
      <c r="B1" s="14">
        <v>6</v>
      </c>
      <c r="C1" s="14">
        <v>6.0010000000000003</v>
      </c>
    </row>
    <row r="2" spans="2:3">
      <c r="B2" s="15" t="s">
        <v>363</v>
      </c>
      <c r="C2" s="15" t="s">
        <v>342</v>
      </c>
    </row>
    <row r="3" spans="2:3">
      <c r="B3" s="3"/>
      <c r="C3" s="3"/>
    </row>
    <row r="4" spans="2:3">
      <c r="B4" s="3"/>
      <c r="C4" s="3"/>
    </row>
    <row r="5" spans="2:3">
      <c r="B5" s="3"/>
      <c r="C5" s="3"/>
    </row>
    <row r="6" spans="2:3">
      <c r="B6" s="3"/>
      <c r="C6" s="3"/>
    </row>
    <row r="7" spans="2:3">
      <c r="B7" s="3"/>
      <c r="C7" s="3"/>
    </row>
    <row r="8" spans="2:3">
      <c r="B8" s="3"/>
      <c r="C8" s="3"/>
    </row>
    <row r="9" spans="2:3">
      <c r="C9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DA9"/>
  <sheetViews>
    <sheetView showGridLines="0" workbookViewId="0"/>
  </sheetViews>
  <sheetFormatPr defaultRowHeight="15"/>
  <cols>
    <col min="2" max="2" width="14.85546875" bestFit="1" customWidth="1"/>
    <col min="3" max="3" width="16.7109375" bestFit="1" customWidth="1"/>
    <col min="4" max="4" width="18.85546875" bestFit="1" customWidth="1"/>
    <col min="5" max="5" width="25" bestFit="1" customWidth="1"/>
    <col min="6" max="6" width="15.7109375" bestFit="1" customWidth="1"/>
    <col min="7" max="7" width="18.140625" bestFit="1" customWidth="1"/>
    <col min="8" max="8" width="28.5703125" bestFit="1" customWidth="1"/>
    <col min="9" max="9" width="10.5703125" bestFit="1" customWidth="1"/>
    <col min="10" max="10" width="12.140625" bestFit="1" customWidth="1"/>
    <col min="11" max="11" width="11.140625" bestFit="1" customWidth="1"/>
    <col min="12" max="12" width="15.140625" bestFit="1" customWidth="1"/>
    <col min="13" max="13" width="29.28515625" bestFit="1" customWidth="1"/>
    <col min="14" max="14" width="19.42578125" bestFit="1" customWidth="1"/>
    <col min="15" max="15" width="17.85546875" bestFit="1" customWidth="1"/>
    <col min="16" max="16" width="17.5703125" bestFit="1" customWidth="1"/>
    <col min="17" max="17" width="12.42578125" bestFit="1" customWidth="1"/>
    <col min="18" max="18" width="16.140625" bestFit="1" customWidth="1"/>
    <col min="19" max="19" width="14.85546875" bestFit="1" customWidth="1"/>
    <col min="20" max="20" width="29.140625" bestFit="1" customWidth="1"/>
    <col min="21" max="21" width="13.28515625" bestFit="1" customWidth="1"/>
    <col min="22" max="22" width="11.7109375" bestFit="1" customWidth="1"/>
    <col min="23" max="23" width="29" bestFit="1" customWidth="1"/>
    <col min="24" max="24" width="12.28515625" bestFit="1" customWidth="1"/>
    <col min="25" max="25" width="14.140625" bestFit="1" customWidth="1"/>
    <col min="26" max="26" width="14" bestFit="1" customWidth="1"/>
    <col min="27" max="27" width="14.85546875" bestFit="1" customWidth="1"/>
    <col min="28" max="28" width="28.42578125" bestFit="1" customWidth="1"/>
    <col min="29" max="29" width="15.85546875" bestFit="1" customWidth="1"/>
    <col min="30" max="30" width="17.85546875" bestFit="1" customWidth="1"/>
    <col min="31" max="31" width="22.140625" bestFit="1" customWidth="1"/>
    <col min="32" max="32" width="33.85546875" bestFit="1" customWidth="1"/>
    <col min="33" max="33" width="22.5703125" bestFit="1" customWidth="1"/>
    <col min="34" max="34" width="19.42578125" bestFit="1" customWidth="1"/>
    <col min="35" max="35" width="26.7109375" bestFit="1" customWidth="1"/>
    <col min="36" max="36" width="17.5703125" bestFit="1" customWidth="1"/>
    <col min="37" max="37" width="21.85546875" bestFit="1" customWidth="1"/>
    <col min="38" max="38" width="33.42578125" bestFit="1" customWidth="1"/>
    <col min="39" max="39" width="22.28515625" bestFit="1" customWidth="1"/>
    <col min="40" max="40" width="19.140625" bestFit="1" customWidth="1"/>
    <col min="41" max="41" width="26.42578125" bestFit="1" customWidth="1"/>
    <col min="42" max="42" width="26.85546875" bestFit="1" customWidth="1"/>
    <col min="43" max="43" width="26.42578125" bestFit="1" customWidth="1"/>
    <col min="44" max="44" width="34.140625" bestFit="1" customWidth="1"/>
    <col min="45" max="45" width="33.5703125" bestFit="1" customWidth="1"/>
    <col min="46" max="46" width="26" bestFit="1" customWidth="1"/>
    <col min="47" max="47" width="26.28515625" bestFit="1" customWidth="1"/>
    <col min="48" max="48" width="14.85546875" bestFit="1" customWidth="1"/>
    <col min="49" max="49" width="15.5703125" bestFit="1" customWidth="1"/>
    <col min="50" max="50" width="29.140625" bestFit="1" customWidth="1"/>
    <col min="51" max="51" width="28.7109375" bestFit="1" customWidth="1"/>
    <col min="52" max="52" width="28.140625" bestFit="1" customWidth="1"/>
    <col min="53" max="53" width="27.7109375" bestFit="1" customWidth="1"/>
    <col min="54" max="54" width="18.28515625" bestFit="1" customWidth="1"/>
    <col min="55" max="56" width="20.28515625" bestFit="1" customWidth="1"/>
    <col min="57" max="57" width="21.5703125" bestFit="1" customWidth="1"/>
    <col min="58" max="58" width="27.140625" bestFit="1" customWidth="1"/>
    <col min="59" max="59" width="25.140625" bestFit="1" customWidth="1"/>
    <col min="60" max="60" width="16" bestFit="1" customWidth="1"/>
    <col min="61" max="61" width="18.42578125" bestFit="1" customWidth="1"/>
    <col min="62" max="62" width="37.28515625" bestFit="1" customWidth="1"/>
    <col min="63" max="63" width="36.28515625" bestFit="1" customWidth="1"/>
    <col min="64" max="64" width="35" bestFit="1" customWidth="1"/>
    <col min="65" max="65" width="34" bestFit="1" customWidth="1"/>
    <col min="66" max="66" width="23.140625" bestFit="1" customWidth="1"/>
    <col min="67" max="67" width="24.140625" bestFit="1" customWidth="1"/>
    <col min="68" max="68" width="22.5703125" bestFit="1" customWidth="1"/>
    <col min="69" max="69" width="21.5703125" bestFit="1" customWidth="1"/>
    <col min="70" max="70" width="20.85546875" bestFit="1" customWidth="1"/>
    <col min="71" max="71" width="19.42578125" bestFit="1" customWidth="1"/>
    <col min="72" max="72" width="24.7109375" bestFit="1" customWidth="1"/>
    <col min="73" max="74" width="14.85546875" bestFit="1" customWidth="1"/>
    <col min="75" max="75" width="23.28515625" bestFit="1" customWidth="1"/>
    <col min="76" max="76" width="16" bestFit="1" customWidth="1"/>
    <col min="77" max="77" width="10.42578125" bestFit="1" customWidth="1"/>
    <col min="78" max="78" width="20.5703125" bestFit="1" customWidth="1"/>
    <col min="79" max="79" width="18" bestFit="1" customWidth="1"/>
    <col min="80" max="80" width="14.28515625" bestFit="1" customWidth="1"/>
    <col min="81" max="81" width="26.42578125" bestFit="1" customWidth="1"/>
    <col min="82" max="82" width="14.140625" bestFit="1" customWidth="1"/>
    <col min="83" max="83" width="15.7109375" bestFit="1" customWidth="1"/>
    <col min="84" max="84" width="26" bestFit="1" customWidth="1"/>
    <col min="85" max="85" width="9.85546875" bestFit="1" customWidth="1"/>
    <col min="86" max="86" width="14" bestFit="1" customWidth="1"/>
    <col min="87" max="87" width="27.85546875" bestFit="1" customWidth="1"/>
    <col min="88" max="89" width="20.5703125" bestFit="1" customWidth="1"/>
    <col min="90" max="90" width="29" bestFit="1" customWidth="1"/>
    <col min="91" max="91" width="29.42578125" bestFit="1" customWidth="1"/>
    <col min="92" max="92" width="37.5703125" bestFit="1" customWidth="1"/>
    <col min="93" max="93" width="24.28515625" bestFit="1" customWidth="1"/>
    <col min="94" max="94" width="24.7109375" bestFit="1" customWidth="1"/>
    <col min="95" max="95" width="32.85546875" bestFit="1" customWidth="1"/>
    <col min="96" max="96" width="16.85546875" bestFit="1" customWidth="1"/>
    <col min="97" max="97" width="16" bestFit="1" customWidth="1"/>
    <col min="98" max="98" width="27.7109375" bestFit="1" customWidth="1"/>
    <col min="99" max="99" width="7.28515625" bestFit="1" customWidth="1"/>
    <col min="100" max="100" width="14.28515625" bestFit="1" customWidth="1"/>
    <col min="101" max="101" width="17.5703125" bestFit="1" customWidth="1"/>
    <col min="102" max="102" width="17" bestFit="1" customWidth="1"/>
    <col min="103" max="103" width="13.85546875" bestFit="1" customWidth="1"/>
    <col min="104" max="104" width="14.28515625" bestFit="1" customWidth="1"/>
    <col min="105" max="105" width="26.42578125" bestFit="1" customWidth="1"/>
    <col min="106" max="106" width="21.5703125" bestFit="1" customWidth="1"/>
    <col min="107" max="107" width="14.28515625" bestFit="1" customWidth="1"/>
    <col min="108" max="108" width="26.42578125" bestFit="1" customWidth="1"/>
    <col min="109" max="109" width="14.42578125" bestFit="1" customWidth="1"/>
    <col min="110" max="110" width="10" bestFit="1" customWidth="1"/>
    <col min="111" max="111" width="11.140625" bestFit="1" customWidth="1"/>
  </cols>
  <sheetData>
    <row r="1" spans="2:105">
      <c r="B1" s="14">
        <v>7</v>
      </c>
      <c r="C1" s="14">
        <v>7.0010000000000003</v>
      </c>
      <c r="D1" s="14">
        <v>7.0019999999999998</v>
      </c>
      <c r="E1" s="14">
        <v>7.0030000000000001</v>
      </c>
      <c r="F1" s="14">
        <v>7.0039999999999996</v>
      </c>
      <c r="G1" s="14">
        <v>7.0049999999999999</v>
      </c>
      <c r="H1" s="14">
        <v>7.0060000000000002</v>
      </c>
      <c r="I1" s="14">
        <v>7.0069999999999997</v>
      </c>
      <c r="J1" s="14">
        <v>7.008</v>
      </c>
      <c r="K1" s="14">
        <v>7.0090000000000003</v>
      </c>
      <c r="L1" s="14">
        <v>7.01</v>
      </c>
      <c r="M1" s="14">
        <v>7.0110000000000001</v>
      </c>
      <c r="N1" s="14">
        <v>7.0119999999999996</v>
      </c>
      <c r="O1" s="14">
        <v>7.0129999999999999</v>
      </c>
      <c r="P1" s="14">
        <v>7.0140000000000002</v>
      </c>
      <c r="Q1" s="14">
        <v>7.0149999999999997</v>
      </c>
      <c r="R1" s="14">
        <v>7.016</v>
      </c>
      <c r="S1" s="14">
        <v>7.0170000000000003</v>
      </c>
      <c r="T1" s="14">
        <v>7.0179999999999998</v>
      </c>
      <c r="U1" s="14">
        <v>7.0190000000000001</v>
      </c>
      <c r="V1" s="14">
        <v>7.02</v>
      </c>
      <c r="W1" s="14">
        <v>7.0209999999999999</v>
      </c>
      <c r="X1" s="14">
        <v>7.0220000000000002</v>
      </c>
      <c r="Y1" s="14">
        <v>7.0229999999999997</v>
      </c>
      <c r="Z1" s="14">
        <v>7.024</v>
      </c>
      <c r="AA1" s="14">
        <v>7.0250000000000004</v>
      </c>
      <c r="AB1" s="14">
        <v>7.0259999999999998</v>
      </c>
      <c r="AC1" s="14">
        <v>7.0270000000000001</v>
      </c>
      <c r="AD1" s="14">
        <v>7.0279999999999996</v>
      </c>
      <c r="AE1" s="14">
        <v>7.0289999999999999</v>
      </c>
      <c r="AF1" s="14">
        <v>7.03</v>
      </c>
      <c r="AG1" s="14">
        <v>7.0309999999999997</v>
      </c>
      <c r="AH1" s="14">
        <v>7.032</v>
      </c>
      <c r="AI1" s="14">
        <v>7.0330000000000004</v>
      </c>
      <c r="AJ1" s="14">
        <v>7.0339999999999998</v>
      </c>
      <c r="AK1" s="14">
        <v>7.0350000000000001</v>
      </c>
      <c r="AL1" s="14">
        <v>7.0359999999999996</v>
      </c>
      <c r="AM1" s="14">
        <v>7.0369999999999999</v>
      </c>
      <c r="AN1" s="14">
        <v>7.0380000000000003</v>
      </c>
      <c r="AO1" s="14">
        <v>7.0389999999999997</v>
      </c>
      <c r="AP1" s="14">
        <v>7.04</v>
      </c>
      <c r="AQ1" s="14">
        <v>7.0410000000000004</v>
      </c>
      <c r="AR1" s="14">
        <v>7.0419999999999998</v>
      </c>
      <c r="AS1" s="14">
        <v>7.0430000000000001</v>
      </c>
      <c r="AT1" s="14">
        <v>7.0439999999999996</v>
      </c>
      <c r="AU1" s="14">
        <v>7.0449999999999999</v>
      </c>
      <c r="AV1" s="14">
        <v>7.0460000000000003</v>
      </c>
      <c r="AW1" s="14">
        <v>7.0469999999999997</v>
      </c>
      <c r="AX1" s="14">
        <v>7.048</v>
      </c>
      <c r="AY1" s="14">
        <v>7.0490000000000004</v>
      </c>
      <c r="AZ1" s="14">
        <v>7.05</v>
      </c>
      <c r="BA1" s="14">
        <v>7.0510000000000002</v>
      </c>
      <c r="BB1" s="14">
        <v>7.0519999999999996</v>
      </c>
      <c r="BC1" s="14">
        <v>7.0529999999999999</v>
      </c>
      <c r="BD1" s="14">
        <v>7.0540000000000003</v>
      </c>
      <c r="BE1" s="14">
        <v>7.0549999999999997</v>
      </c>
      <c r="BF1" s="14">
        <v>7.056</v>
      </c>
      <c r="BG1" s="14">
        <v>7.0570000000000004</v>
      </c>
      <c r="BH1" s="14">
        <v>7.0579999999999998</v>
      </c>
      <c r="BI1" s="14">
        <v>7.0590000000000002</v>
      </c>
      <c r="BJ1" s="14">
        <v>7.06</v>
      </c>
      <c r="BK1" s="14">
        <v>7.0609999999999999</v>
      </c>
      <c r="BL1" s="14">
        <v>7.0620000000000003</v>
      </c>
      <c r="BM1" s="14">
        <v>7.0629999999999997</v>
      </c>
      <c r="BN1" s="14">
        <v>7.0640000000000001</v>
      </c>
      <c r="BO1" s="14">
        <v>7.0650000000000004</v>
      </c>
      <c r="BP1" s="14">
        <v>7.0659999999999998</v>
      </c>
      <c r="BQ1" s="14">
        <v>7.0670000000000002</v>
      </c>
      <c r="BR1" s="14">
        <v>7.0679999999999996</v>
      </c>
      <c r="BS1" s="14">
        <v>7.069</v>
      </c>
      <c r="BT1" s="14">
        <v>7.07</v>
      </c>
      <c r="BU1" s="14">
        <v>7.0709999999999997</v>
      </c>
      <c r="BV1" s="14">
        <v>7.0720000000000001</v>
      </c>
      <c r="BW1" s="14">
        <v>7.0730000000000004</v>
      </c>
      <c r="BX1" s="14">
        <v>7.0739999999999998</v>
      </c>
      <c r="BY1" s="14">
        <v>7.0750000000000002</v>
      </c>
      <c r="BZ1" s="14">
        <v>7.0759999999999996</v>
      </c>
      <c r="CA1" s="14">
        <v>7.077</v>
      </c>
      <c r="CB1" s="14">
        <v>7.0789999999999997</v>
      </c>
      <c r="CC1" s="14">
        <v>7.08</v>
      </c>
      <c r="CD1" s="14">
        <v>7.0810000000000004</v>
      </c>
      <c r="CE1" s="14">
        <v>7.0819999999999999</v>
      </c>
      <c r="CF1" s="14">
        <v>7.0830000000000002</v>
      </c>
      <c r="CG1" s="14">
        <v>7.0839999999999996</v>
      </c>
      <c r="CH1" s="14">
        <v>7.085</v>
      </c>
      <c r="CI1" s="14">
        <v>7.0860000000000003</v>
      </c>
      <c r="CJ1" s="14">
        <v>7.0869999999999997</v>
      </c>
      <c r="CK1" s="14">
        <v>7.0880000000000001</v>
      </c>
      <c r="CL1" s="14">
        <v>7.0890000000000004</v>
      </c>
      <c r="CM1" s="14">
        <v>7.09</v>
      </c>
      <c r="CN1" s="14">
        <v>7.0910000000000002</v>
      </c>
      <c r="CO1" s="14">
        <v>7.0919999999999996</v>
      </c>
      <c r="CP1" s="14">
        <v>7.093</v>
      </c>
      <c r="CQ1" s="14">
        <v>7.0940000000000003</v>
      </c>
      <c r="CR1" s="14">
        <v>7.0949999999999998</v>
      </c>
      <c r="CS1" s="14">
        <v>7.0960000000000001</v>
      </c>
      <c r="CT1" s="14">
        <v>7.0970000000000004</v>
      </c>
      <c r="CU1" s="14">
        <v>7.0979999999999999</v>
      </c>
      <c r="CV1" s="14">
        <v>7.0990000000000002</v>
      </c>
      <c r="CW1" s="14">
        <v>7.1</v>
      </c>
      <c r="CX1" s="14">
        <v>7.101</v>
      </c>
      <c r="CY1" s="14">
        <v>7.1020000000000003</v>
      </c>
      <c r="CZ1" s="14">
        <v>7.1040000000000001</v>
      </c>
      <c r="DA1" s="14">
        <v>7.1050000000000004</v>
      </c>
    </row>
    <row r="2" spans="2:105">
      <c r="B2" s="15" t="s">
        <v>321</v>
      </c>
      <c r="C2" s="15" t="s">
        <v>322</v>
      </c>
      <c r="D2" s="15" t="s">
        <v>89</v>
      </c>
      <c r="E2" s="15" t="s">
        <v>90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91</v>
      </c>
      <c r="L2" s="15" t="s">
        <v>10</v>
      </c>
      <c r="M2" s="15" t="s">
        <v>92</v>
      </c>
      <c r="N2" s="15" t="s">
        <v>93</v>
      </c>
      <c r="O2" s="15" t="s">
        <v>94</v>
      </c>
      <c r="P2" s="15" t="s">
        <v>11</v>
      </c>
      <c r="Q2" s="15" t="s">
        <v>12</v>
      </c>
      <c r="R2" s="15" t="s">
        <v>95</v>
      </c>
      <c r="S2" s="15" t="s">
        <v>96</v>
      </c>
      <c r="T2" s="15" t="s">
        <v>97</v>
      </c>
      <c r="U2" s="15" t="s">
        <v>98</v>
      </c>
      <c r="V2" s="15" t="s">
        <v>99</v>
      </c>
      <c r="W2" s="15" t="s">
        <v>100</v>
      </c>
      <c r="X2" s="15" t="s">
        <v>101</v>
      </c>
      <c r="Y2" s="15" t="s">
        <v>102</v>
      </c>
      <c r="Z2" s="15" t="s">
        <v>103</v>
      </c>
      <c r="AA2" s="15" t="s">
        <v>104</v>
      </c>
      <c r="AB2" s="15" t="s">
        <v>339</v>
      </c>
      <c r="AC2" s="15" t="s">
        <v>105</v>
      </c>
      <c r="AD2" s="15" t="s">
        <v>106</v>
      </c>
      <c r="AE2" s="15" t="s">
        <v>107</v>
      </c>
      <c r="AF2" s="15" t="s">
        <v>108</v>
      </c>
      <c r="AG2" s="15" t="s">
        <v>109</v>
      </c>
      <c r="AH2" s="15" t="s">
        <v>110</v>
      </c>
      <c r="AI2" s="15" t="s">
        <v>111</v>
      </c>
      <c r="AJ2" s="15" t="s">
        <v>112</v>
      </c>
      <c r="AK2" s="15" t="s">
        <v>13</v>
      </c>
      <c r="AL2" s="15" t="s">
        <v>113</v>
      </c>
      <c r="AM2" s="15" t="s">
        <v>14</v>
      </c>
      <c r="AN2" s="15" t="s">
        <v>15</v>
      </c>
      <c r="AO2" s="15" t="s">
        <v>16</v>
      </c>
      <c r="AP2" s="15" t="s">
        <v>114</v>
      </c>
      <c r="AQ2" s="15" t="s">
        <v>115</v>
      </c>
      <c r="AR2" s="15" t="s">
        <v>116</v>
      </c>
      <c r="AS2" s="15" t="s">
        <v>117</v>
      </c>
      <c r="AT2" s="15" t="s">
        <v>118</v>
      </c>
      <c r="AU2" s="15" t="s">
        <v>119</v>
      </c>
      <c r="AV2" s="15" t="s">
        <v>120</v>
      </c>
      <c r="AW2" s="15" t="s">
        <v>121</v>
      </c>
      <c r="AX2" s="15" t="s">
        <v>122</v>
      </c>
      <c r="AY2" s="15" t="s">
        <v>123</v>
      </c>
      <c r="AZ2" s="15" t="s">
        <v>124</v>
      </c>
      <c r="BA2" s="15" t="s">
        <v>125</v>
      </c>
      <c r="BB2" s="15" t="s">
        <v>126</v>
      </c>
      <c r="BC2" s="15" t="s">
        <v>127</v>
      </c>
      <c r="BD2" s="15" t="s">
        <v>128</v>
      </c>
      <c r="BE2" s="15" t="s">
        <v>129</v>
      </c>
      <c r="BF2" s="15" t="s">
        <v>130</v>
      </c>
      <c r="BG2" s="15" t="s">
        <v>131</v>
      </c>
      <c r="BH2" s="15" t="s">
        <v>132</v>
      </c>
      <c r="BI2" s="15" t="s">
        <v>133</v>
      </c>
      <c r="BJ2" s="15" t="s">
        <v>134</v>
      </c>
      <c r="BK2" s="15" t="s">
        <v>135</v>
      </c>
      <c r="BL2" s="15" t="s">
        <v>136</v>
      </c>
      <c r="BM2" s="15" t="s">
        <v>137</v>
      </c>
      <c r="BN2" s="15" t="s">
        <v>138</v>
      </c>
      <c r="BO2" s="15" t="s">
        <v>139</v>
      </c>
      <c r="BP2" s="15" t="s">
        <v>140</v>
      </c>
      <c r="BQ2" s="15" t="s">
        <v>141</v>
      </c>
      <c r="BR2" s="15" t="s">
        <v>142</v>
      </c>
      <c r="BS2" s="15" t="s">
        <v>143</v>
      </c>
      <c r="BT2" s="15" t="s">
        <v>144</v>
      </c>
      <c r="BU2" s="15" t="s">
        <v>145</v>
      </c>
      <c r="BV2" s="15" t="s">
        <v>146</v>
      </c>
      <c r="BW2" s="15" t="s">
        <v>147</v>
      </c>
      <c r="BX2" s="15" t="s">
        <v>148</v>
      </c>
      <c r="BY2" s="15" t="s">
        <v>149</v>
      </c>
      <c r="BZ2" s="15" t="s">
        <v>150</v>
      </c>
      <c r="CA2" s="15" t="s">
        <v>151</v>
      </c>
      <c r="CB2" s="15" t="s">
        <v>152</v>
      </c>
      <c r="CC2" s="15" t="s">
        <v>153</v>
      </c>
      <c r="CD2" s="15" t="s">
        <v>154</v>
      </c>
      <c r="CE2" s="15" t="s">
        <v>155</v>
      </c>
      <c r="CF2" s="15" t="s">
        <v>364</v>
      </c>
      <c r="CG2" s="15" t="s">
        <v>156</v>
      </c>
      <c r="CH2" s="15" t="s">
        <v>157</v>
      </c>
      <c r="CI2" s="15" t="s">
        <v>158</v>
      </c>
      <c r="CJ2" s="15" t="s">
        <v>159</v>
      </c>
      <c r="CK2" s="15" t="s">
        <v>160</v>
      </c>
      <c r="CL2" s="15" t="s">
        <v>56</v>
      </c>
      <c r="CM2" s="15" t="s">
        <v>57</v>
      </c>
      <c r="CN2" s="15" t="s">
        <v>58</v>
      </c>
      <c r="CO2" s="15" t="s">
        <v>59</v>
      </c>
      <c r="CP2" s="15" t="s">
        <v>61</v>
      </c>
      <c r="CQ2" s="15" t="s">
        <v>63</v>
      </c>
      <c r="CR2" s="15" t="s">
        <v>161</v>
      </c>
      <c r="CS2" s="15" t="s">
        <v>162</v>
      </c>
      <c r="CT2" s="15" t="s">
        <v>163</v>
      </c>
      <c r="CU2" s="15" t="s">
        <v>164</v>
      </c>
      <c r="CV2" s="15" t="s">
        <v>165</v>
      </c>
      <c r="CW2" s="15" t="s">
        <v>166</v>
      </c>
      <c r="CX2" s="15" t="s">
        <v>167</v>
      </c>
      <c r="CY2" s="15" t="s">
        <v>168</v>
      </c>
      <c r="CZ2" s="15" t="s">
        <v>365</v>
      </c>
      <c r="DA2" s="15" t="s">
        <v>366</v>
      </c>
    </row>
    <row r="3" spans="2:105">
      <c r="B3" s="3"/>
      <c r="C3" s="3"/>
    </row>
    <row r="4" spans="2:105">
      <c r="B4" s="3"/>
      <c r="C4" s="3"/>
    </row>
    <row r="5" spans="2:105">
      <c r="B5" s="3"/>
      <c r="C5" s="3"/>
    </row>
    <row r="6" spans="2:105">
      <c r="B6" s="3"/>
      <c r="C6" s="3"/>
    </row>
    <row r="7" spans="2:105">
      <c r="B7" s="3"/>
      <c r="C7" s="3"/>
    </row>
    <row r="8" spans="2:105">
      <c r="B8" s="3"/>
      <c r="C8" s="3"/>
    </row>
    <row r="9" spans="2:105">
      <c r="C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E6"/>
  <sheetViews>
    <sheetView showGridLines="0" zoomScaleNormal="100" workbookViewId="0"/>
  </sheetViews>
  <sheetFormatPr defaultRowHeight="15"/>
  <cols>
    <col min="1" max="1" width="4.85546875" customWidth="1"/>
    <col min="2" max="2" width="14.85546875" bestFit="1" customWidth="1"/>
    <col min="3" max="3" width="16.7109375" bestFit="1" customWidth="1"/>
    <col min="4" max="4" width="8.140625" customWidth="1"/>
    <col min="5" max="12" width="7.140625" bestFit="1" customWidth="1"/>
    <col min="13" max="39" width="8.140625" customWidth="1"/>
    <col min="40" max="40" width="26.28515625" bestFit="1" customWidth="1"/>
    <col min="41" max="48" width="7.140625" bestFit="1" customWidth="1"/>
    <col min="49" max="75" width="8.140625" customWidth="1"/>
    <col min="76" max="76" width="25.140625" bestFit="1" customWidth="1"/>
    <col min="77" max="84" width="7.140625" bestFit="1" customWidth="1"/>
    <col min="85" max="111" width="8.140625" customWidth="1"/>
    <col min="112" max="112" width="28.28515625" bestFit="1" customWidth="1"/>
    <col min="113" max="120" width="7.140625" bestFit="1" customWidth="1"/>
    <col min="121" max="147" width="8.140625" customWidth="1"/>
    <col min="148" max="148" width="25" bestFit="1" customWidth="1"/>
    <col min="149" max="156" width="7.140625" bestFit="1" customWidth="1"/>
    <col min="157" max="183" width="8.140625" customWidth="1"/>
    <col min="184" max="184" width="24" bestFit="1" customWidth="1"/>
    <col min="185" max="192" width="7.140625" bestFit="1" customWidth="1"/>
    <col min="193" max="219" width="8.140625" customWidth="1"/>
    <col min="220" max="220" width="38.85546875" bestFit="1" customWidth="1"/>
    <col min="221" max="228" width="7.140625" bestFit="1" customWidth="1"/>
    <col min="229" max="255" width="8.140625" customWidth="1"/>
    <col min="256" max="256" width="35.5703125" bestFit="1" customWidth="1"/>
    <col min="257" max="264" width="7.140625" bestFit="1" customWidth="1"/>
    <col min="265" max="291" width="8.140625" customWidth="1"/>
  </cols>
  <sheetData>
    <row r="1" spans="2:291">
      <c r="B1" s="14">
        <v>6</v>
      </c>
      <c r="C1" s="14">
        <v>6.0010000000000003</v>
      </c>
      <c r="D1" s="14" t="s">
        <v>169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 t="s">
        <v>170</v>
      </c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 t="s">
        <v>171</v>
      </c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 t="s">
        <v>172</v>
      </c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 t="s">
        <v>173</v>
      </c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 t="s">
        <v>174</v>
      </c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 t="s">
        <v>175</v>
      </c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 t="s">
        <v>176</v>
      </c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</row>
    <row r="2" spans="2:291">
      <c r="B2" s="15" t="s">
        <v>321</v>
      </c>
      <c r="C2" s="15" t="s">
        <v>322</v>
      </c>
      <c r="D2" s="15" t="str">
        <f>"Month " &amp; COLUMN(D1) - COLUMN($C$1)</f>
        <v>Month 1</v>
      </c>
      <c r="E2" s="15" t="str">
        <f t="shared" ref="E2:AM2" si="0">"Month " &amp; COLUMN(E1) - COLUMN($C$1)</f>
        <v>Month 2</v>
      </c>
      <c r="F2" s="15" t="str">
        <f t="shared" si="0"/>
        <v>Month 3</v>
      </c>
      <c r="G2" s="15" t="str">
        <f t="shared" si="0"/>
        <v>Month 4</v>
      </c>
      <c r="H2" s="15" t="str">
        <f t="shared" si="0"/>
        <v>Month 5</v>
      </c>
      <c r="I2" s="15" t="str">
        <f t="shared" si="0"/>
        <v>Month 6</v>
      </c>
      <c r="J2" s="15" t="str">
        <f t="shared" si="0"/>
        <v>Month 7</v>
      </c>
      <c r="K2" s="15" t="str">
        <f t="shared" si="0"/>
        <v>Month 8</v>
      </c>
      <c r="L2" s="15" t="str">
        <f t="shared" si="0"/>
        <v>Month 9</v>
      </c>
      <c r="M2" s="15" t="str">
        <f t="shared" si="0"/>
        <v>Month 10</v>
      </c>
      <c r="N2" s="15" t="str">
        <f t="shared" si="0"/>
        <v>Month 11</v>
      </c>
      <c r="O2" s="15" t="str">
        <f t="shared" si="0"/>
        <v>Month 12</v>
      </c>
      <c r="P2" s="15" t="str">
        <f t="shared" si="0"/>
        <v>Month 13</v>
      </c>
      <c r="Q2" s="15" t="str">
        <f t="shared" si="0"/>
        <v>Month 14</v>
      </c>
      <c r="R2" s="15" t="str">
        <f t="shared" si="0"/>
        <v>Month 15</v>
      </c>
      <c r="S2" s="15" t="str">
        <f t="shared" si="0"/>
        <v>Month 16</v>
      </c>
      <c r="T2" s="15" t="str">
        <f t="shared" si="0"/>
        <v>Month 17</v>
      </c>
      <c r="U2" s="15" t="str">
        <f t="shared" si="0"/>
        <v>Month 18</v>
      </c>
      <c r="V2" s="15" t="str">
        <f t="shared" si="0"/>
        <v>Month 19</v>
      </c>
      <c r="W2" s="15" t="str">
        <f t="shared" si="0"/>
        <v>Month 20</v>
      </c>
      <c r="X2" s="15" t="str">
        <f t="shared" si="0"/>
        <v>Month 21</v>
      </c>
      <c r="Y2" s="15" t="str">
        <f t="shared" si="0"/>
        <v>Month 22</v>
      </c>
      <c r="Z2" s="15" t="str">
        <f t="shared" si="0"/>
        <v>Month 23</v>
      </c>
      <c r="AA2" s="15" t="str">
        <f t="shared" si="0"/>
        <v>Month 24</v>
      </c>
      <c r="AB2" s="15" t="str">
        <f t="shared" si="0"/>
        <v>Month 25</v>
      </c>
      <c r="AC2" s="15" t="str">
        <f t="shared" si="0"/>
        <v>Month 26</v>
      </c>
      <c r="AD2" s="15" t="str">
        <f t="shared" si="0"/>
        <v>Month 27</v>
      </c>
      <c r="AE2" s="15" t="str">
        <f t="shared" si="0"/>
        <v>Month 28</v>
      </c>
      <c r="AF2" s="15" t="str">
        <f t="shared" si="0"/>
        <v>Month 29</v>
      </c>
      <c r="AG2" s="15" t="str">
        <f t="shared" si="0"/>
        <v>Month 30</v>
      </c>
      <c r="AH2" s="15" t="str">
        <f t="shared" si="0"/>
        <v>Month 31</v>
      </c>
      <c r="AI2" s="15" t="str">
        <f t="shared" si="0"/>
        <v>Month 32</v>
      </c>
      <c r="AJ2" s="15" t="str">
        <f t="shared" si="0"/>
        <v>Month 33</v>
      </c>
      <c r="AK2" s="15" t="str">
        <f t="shared" si="0"/>
        <v>Month 34</v>
      </c>
      <c r="AL2" s="15" t="str">
        <f t="shared" si="0"/>
        <v>Month 35</v>
      </c>
      <c r="AM2" s="15" t="str">
        <f t="shared" si="0"/>
        <v>Month 36</v>
      </c>
      <c r="AN2" s="15" t="str">
        <f>"Month " &amp; COLUMN(AN1) - COLUMN($AM$1)</f>
        <v>Month 1</v>
      </c>
      <c r="AO2" s="15" t="str">
        <f t="shared" ref="AO2:BW2" si="1">"Month " &amp; COLUMN(AO1) - COLUMN($AM$1)</f>
        <v>Month 2</v>
      </c>
      <c r="AP2" s="15" t="str">
        <f t="shared" si="1"/>
        <v>Month 3</v>
      </c>
      <c r="AQ2" s="15" t="str">
        <f t="shared" si="1"/>
        <v>Month 4</v>
      </c>
      <c r="AR2" s="15" t="str">
        <f t="shared" si="1"/>
        <v>Month 5</v>
      </c>
      <c r="AS2" s="15" t="str">
        <f t="shared" si="1"/>
        <v>Month 6</v>
      </c>
      <c r="AT2" s="15" t="str">
        <f t="shared" si="1"/>
        <v>Month 7</v>
      </c>
      <c r="AU2" s="15" t="str">
        <f t="shared" si="1"/>
        <v>Month 8</v>
      </c>
      <c r="AV2" s="15" t="str">
        <f t="shared" si="1"/>
        <v>Month 9</v>
      </c>
      <c r="AW2" s="15" t="str">
        <f t="shared" si="1"/>
        <v>Month 10</v>
      </c>
      <c r="AX2" s="15" t="str">
        <f t="shared" si="1"/>
        <v>Month 11</v>
      </c>
      <c r="AY2" s="15" t="str">
        <f t="shared" si="1"/>
        <v>Month 12</v>
      </c>
      <c r="AZ2" s="15" t="str">
        <f t="shared" si="1"/>
        <v>Month 13</v>
      </c>
      <c r="BA2" s="15" t="str">
        <f t="shared" si="1"/>
        <v>Month 14</v>
      </c>
      <c r="BB2" s="15" t="str">
        <f t="shared" si="1"/>
        <v>Month 15</v>
      </c>
      <c r="BC2" s="15" t="str">
        <f t="shared" si="1"/>
        <v>Month 16</v>
      </c>
      <c r="BD2" s="15" t="str">
        <f t="shared" si="1"/>
        <v>Month 17</v>
      </c>
      <c r="BE2" s="15" t="str">
        <f t="shared" si="1"/>
        <v>Month 18</v>
      </c>
      <c r="BF2" s="15" t="str">
        <f t="shared" si="1"/>
        <v>Month 19</v>
      </c>
      <c r="BG2" s="15" t="str">
        <f t="shared" si="1"/>
        <v>Month 20</v>
      </c>
      <c r="BH2" s="15" t="str">
        <f t="shared" si="1"/>
        <v>Month 21</v>
      </c>
      <c r="BI2" s="15" t="str">
        <f t="shared" si="1"/>
        <v>Month 22</v>
      </c>
      <c r="BJ2" s="15" t="str">
        <f t="shared" si="1"/>
        <v>Month 23</v>
      </c>
      <c r="BK2" s="15" t="str">
        <f t="shared" si="1"/>
        <v>Month 24</v>
      </c>
      <c r="BL2" s="15" t="str">
        <f t="shared" si="1"/>
        <v>Month 25</v>
      </c>
      <c r="BM2" s="15" t="str">
        <f t="shared" si="1"/>
        <v>Month 26</v>
      </c>
      <c r="BN2" s="15" t="str">
        <f t="shared" si="1"/>
        <v>Month 27</v>
      </c>
      <c r="BO2" s="15" t="str">
        <f t="shared" si="1"/>
        <v>Month 28</v>
      </c>
      <c r="BP2" s="15" t="str">
        <f t="shared" si="1"/>
        <v>Month 29</v>
      </c>
      <c r="BQ2" s="15" t="str">
        <f t="shared" si="1"/>
        <v>Month 30</v>
      </c>
      <c r="BR2" s="15" t="str">
        <f t="shared" si="1"/>
        <v>Month 31</v>
      </c>
      <c r="BS2" s="15" t="str">
        <f t="shared" si="1"/>
        <v>Month 32</v>
      </c>
      <c r="BT2" s="15" t="str">
        <f t="shared" si="1"/>
        <v>Month 33</v>
      </c>
      <c r="BU2" s="15" t="str">
        <f t="shared" si="1"/>
        <v>Month 34</v>
      </c>
      <c r="BV2" s="15" t="str">
        <f t="shared" si="1"/>
        <v>Month 35</v>
      </c>
      <c r="BW2" s="15" t="str">
        <f t="shared" si="1"/>
        <v>Month 36</v>
      </c>
      <c r="BX2" s="15" t="str">
        <f>"Month " &amp; COLUMN(BX1) - COLUMN($BW$1)</f>
        <v>Month 1</v>
      </c>
      <c r="BY2" s="15" t="str">
        <f t="shared" ref="BY2:DG2" si="2">"Month " &amp; COLUMN(BY1) - COLUMN($BW$1)</f>
        <v>Month 2</v>
      </c>
      <c r="BZ2" s="15" t="str">
        <f t="shared" si="2"/>
        <v>Month 3</v>
      </c>
      <c r="CA2" s="15" t="str">
        <f t="shared" si="2"/>
        <v>Month 4</v>
      </c>
      <c r="CB2" s="15" t="str">
        <f t="shared" si="2"/>
        <v>Month 5</v>
      </c>
      <c r="CC2" s="15" t="str">
        <f t="shared" si="2"/>
        <v>Month 6</v>
      </c>
      <c r="CD2" s="15" t="str">
        <f t="shared" si="2"/>
        <v>Month 7</v>
      </c>
      <c r="CE2" s="15" t="str">
        <f t="shared" si="2"/>
        <v>Month 8</v>
      </c>
      <c r="CF2" s="15" t="str">
        <f t="shared" si="2"/>
        <v>Month 9</v>
      </c>
      <c r="CG2" s="15" t="str">
        <f t="shared" si="2"/>
        <v>Month 10</v>
      </c>
      <c r="CH2" s="15" t="str">
        <f t="shared" si="2"/>
        <v>Month 11</v>
      </c>
      <c r="CI2" s="15" t="str">
        <f t="shared" si="2"/>
        <v>Month 12</v>
      </c>
      <c r="CJ2" s="15" t="str">
        <f t="shared" si="2"/>
        <v>Month 13</v>
      </c>
      <c r="CK2" s="15" t="str">
        <f t="shared" si="2"/>
        <v>Month 14</v>
      </c>
      <c r="CL2" s="15" t="str">
        <f t="shared" si="2"/>
        <v>Month 15</v>
      </c>
      <c r="CM2" s="15" t="str">
        <f t="shared" si="2"/>
        <v>Month 16</v>
      </c>
      <c r="CN2" s="15" t="str">
        <f t="shared" si="2"/>
        <v>Month 17</v>
      </c>
      <c r="CO2" s="15" t="str">
        <f t="shared" si="2"/>
        <v>Month 18</v>
      </c>
      <c r="CP2" s="15" t="str">
        <f t="shared" si="2"/>
        <v>Month 19</v>
      </c>
      <c r="CQ2" s="15" t="str">
        <f t="shared" si="2"/>
        <v>Month 20</v>
      </c>
      <c r="CR2" s="15" t="str">
        <f t="shared" si="2"/>
        <v>Month 21</v>
      </c>
      <c r="CS2" s="15" t="str">
        <f t="shared" si="2"/>
        <v>Month 22</v>
      </c>
      <c r="CT2" s="15" t="str">
        <f t="shared" si="2"/>
        <v>Month 23</v>
      </c>
      <c r="CU2" s="15" t="str">
        <f t="shared" si="2"/>
        <v>Month 24</v>
      </c>
      <c r="CV2" s="15" t="str">
        <f t="shared" si="2"/>
        <v>Month 25</v>
      </c>
      <c r="CW2" s="15" t="str">
        <f t="shared" si="2"/>
        <v>Month 26</v>
      </c>
      <c r="CX2" s="15" t="str">
        <f t="shared" si="2"/>
        <v>Month 27</v>
      </c>
      <c r="CY2" s="15" t="str">
        <f t="shared" si="2"/>
        <v>Month 28</v>
      </c>
      <c r="CZ2" s="15" t="str">
        <f t="shared" si="2"/>
        <v>Month 29</v>
      </c>
      <c r="DA2" s="15" t="str">
        <f t="shared" si="2"/>
        <v>Month 30</v>
      </c>
      <c r="DB2" s="15" t="str">
        <f t="shared" si="2"/>
        <v>Month 31</v>
      </c>
      <c r="DC2" s="15" t="str">
        <f t="shared" si="2"/>
        <v>Month 32</v>
      </c>
      <c r="DD2" s="15" t="str">
        <f t="shared" si="2"/>
        <v>Month 33</v>
      </c>
      <c r="DE2" s="15" t="str">
        <f t="shared" si="2"/>
        <v>Month 34</v>
      </c>
      <c r="DF2" s="15" t="str">
        <f t="shared" si="2"/>
        <v>Month 35</v>
      </c>
      <c r="DG2" s="15" t="str">
        <f t="shared" si="2"/>
        <v>Month 36</v>
      </c>
      <c r="DH2" s="15" t="str">
        <f>"Month " &amp; COLUMN(DH1) - COLUMN($DG$1)</f>
        <v>Month 1</v>
      </c>
      <c r="DI2" s="15" t="str">
        <f t="shared" ref="DI2:EQ2" si="3">"Month " &amp; COLUMN(DI1) - COLUMN($DG$1)</f>
        <v>Month 2</v>
      </c>
      <c r="DJ2" s="15" t="str">
        <f t="shared" si="3"/>
        <v>Month 3</v>
      </c>
      <c r="DK2" s="15" t="str">
        <f t="shared" si="3"/>
        <v>Month 4</v>
      </c>
      <c r="DL2" s="15" t="str">
        <f t="shared" si="3"/>
        <v>Month 5</v>
      </c>
      <c r="DM2" s="15" t="str">
        <f t="shared" si="3"/>
        <v>Month 6</v>
      </c>
      <c r="DN2" s="15" t="str">
        <f t="shared" si="3"/>
        <v>Month 7</v>
      </c>
      <c r="DO2" s="15" t="str">
        <f t="shared" si="3"/>
        <v>Month 8</v>
      </c>
      <c r="DP2" s="15" t="str">
        <f t="shared" si="3"/>
        <v>Month 9</v>
      </c>
      <c r="DQ2" s="15" t="str">
        <f t="shared" si="3"/>
        <v>Month 10</v>
      </c>
      <c r="DR2" s="15" t="str">
        <f t="shared" si="3"/>
        <v>Month 11</v>
      </c>
      <c r="DS2" s="15" t="str">
        <f t="shared" si="3"/>
        <v>Month 12</v>
      </c>
      <c r="DT2" s="15" t="str">
        <f t="shared" si="3"/>
        <v>Month 13</v>
      </c>
      <c r="DU2" s="15" t="str">
        <f t="shared" si="3"/>
        <v>Month 14</v>
      </c>
      <c r="DV2" s="15" t="str">
        <f t="shared" si="3"/>
        <v>Month 15</v>
      </c>
      <c r="DW2" s="15" t="str">
        <f t="shared" si="3"/>
        <v>Month 16</v>
      </c>
      <c r="DX2" s="15" t="str">
        <f t="shared" si="3"/>
        <v>Month 17</v>
      </c>
      <c r="DY2" s="15" t="str">
        <f t="shared" si="3"/>
        <v>Month 18</v>
      </c>
      <c r="DZ2" s="15" t="str">
        <f t="shared" si="3"/>
        <v>Month 19</v>
      </c>
      <c r="EA2" s="15" t="str">
        <f t="shared" si="3"/>
        <v>Month 20</v>
      </c>
      <c r="EB2" s="15" t="str">
        <f t="shared" si="3"/>
        <v>Month 21</v>
      </c>
      <c r="EC2" s="15" t="str">
        <f t="shared" si="3"/>
        <v>Month 22</v>
      </c>
      <c r="ED2" s="15" t="str">
        <f t="shared" si="3"/>
        <v>Month 23</v>
      </c>
      <c r="EE2" s="15" t="str">
        <f t="shared" si="3"/>
        <v>Month 24</v>
      </c>
      <c r="EF2" s="15" t="str">
        <f t="shared" si="3"/>
        <v>Month 25</v>
      </c>
      <c r="EG2" s="15" t="str">
        <f t="shared" si="3"/>
        <v>Month 26</v>
      </c>
      <c r="EH2" s="15" t="str">
        <f t="shared" si="3"/>
        <v>Month 27</v>
      </c>
      <c r="EI2" s="15" t="str">
        <f t="shared" si="3"/>
        <v>Month 28</v>
      </c>
      <c r="EJ2" s="15" t="str">
        <f t="shared" si="3"/>
        <v>Month 29</v>
      </c>
      <c r="EK2" s="15" t="str">
        <f t="shared" si="3"/>
        <v>Month 30</v>
      </c>
      <c r="EL2" s="15" t="str">
        <f t="shared" si="3"/>
        <v>Month 31</v>
      </c>
      <c r="EM2" s="15" t="str">
        <f t="shared" si="3"/>
        <v>Month 32</v>
      </c>
      <c r="EN2" s="15" t="str">
        <f t="shared" si="3"/>
        <v>Month 33</v>
      </c>
      <c r="EO2" s="15" t="str">
        <f t="shared" si="3"/>
        <v>Month 34</v>
      </c>
      <c r="EP2" s="15" t="str">
        <f t="shared" si="3"/>
        <v>Month 35</v>
      </c>
      <c r="EQ2" s="15" t="str">
        <f t="shared" si="3"/>
        <v>Month 36</v>
      </c>
      <c r="ER2" s="15" t="str">
        <f>"Month " &amp; COLUMN(ER1) - COLUMN($EQ$1)</f>
        <v>Month 1</v>
      </c>
      <c r="ES2" s="15" t="str">
        <f t="shared" ref="ES2:GA2" si="4">"Month " &amp; COLUMN(ES1) - COLUMN($EQ$1)</f>
        <v>Month 2</v>
      </c>
      <c r="ET2" s="15" t="str">
        <f t="shared" si="4"/>
        <v>Month 3</v>
      </c>
      <c r="EU2" s="15" t="str">
        <f t="shared" si="4"/>
        <v>Month 4</v>
      </c>
      <c r="EV2" s="15" t="str">
        <f t="shared" si="4"/>
        <v>Month 5</v>
      </c>
      <c r="EW2" s="15" t="str">
        <f t="shared" si="4"/>
        <v>Month 6</v>
      </c>
      <c r="EX2" s="15" t="str">
        <f t="shared" si="4"/>
        <v>Month 7</v>
      </c>
      <c r="EY2" s="15" t="str">
        <f t="shared" si="4"/>
        <v>Month 8</v>
      </c>
      <c r="EZ2" s="15" t="str">
        <f t="shared" si="4"/>
        <v>Month 9</v>
      </c>
      <c r="FA2" s="15" t="str">
        <f t="shared" si="4"/>
        <v>Month 10</v>
      </c>
      <c r="FB2" s="15" t="str">
        <f t="shared" si="4"/>
        <v>Month 11</v>
      </c>
      <c r="FC2" s="15" t="str">
        <f t="shared" si="4"/>
        <v>Month 12</v>
      </c>
      <c r="FD2" s="15" t="str">
        <f t="shared" si="4"/>
        <v>Month 13</v>
      </c>
      <c r="FE2" s="15" t="str">
        <f t="shared" si="4"/>
        <v>Month 14</v>
      </c>
      <c r="FF2" s="15" t="str">
        <f t="shared" si="4"/>
        <v>Month 15</v>
      </c>
      <c r="FG2" s="15" t="str">
        <f t="shared" si="4"/>
        <v>Month 16</v>
      </c>
      <c r="FH2" s="15" t="str">
        <f t="shared" si="4"/>
        <v>Month 17</v>
      </c>
      <c r="FI2" s="15" t="str">
        <f t="shared" si="4"/>
        <v>Month 18</v>
      </c>
      <c r="FJ2" s="15" t="str">
        <f t="shared" si="4"/>
        <v>Month 19</v>
      </c>
      <c r="FK2" s="15" t="str">
        <f t="shared" si="4"/>
        <v>Month 20</v>
      </c>
      <c r="FL2" s="15" t="str">
        <f t="shared" si="4"/>
        <v>Month 21</v>
      </c>
      <c r="FM2" s="15" t="str">
        <f t="shared" si="4"/>
        <v>Month 22</v>
      </c>
      <c r="FN2" s="15" t="str">
        <f t="shared" si="4"/>
        <v>Month 23</v>
      </c>
      <c r="FO2" s="15" t="str">
        <f t="shared" si="4"/>
        <v>Month 24</v>
      </c>
      <c r="FP2" s="15" t="str">
        <f t="shared" si="4"/>
        <v>Month 25</v>
      </c>
      <c r="FQ2" s="15" t="str">
        <f t="shared" si="4"/>
        <v>Month 26</v>
      </c>
      <c r="FR2" s="15" t="str">
        <f t="shared" si="4"/>
        <v>Month 27</v>
      </c>
      <c r="FS2" s="15" t="str">
        <f t="shared" si="4"/>
        <v>Month 28</v>
      </c>
      <c r="FT2" s="15" t="str">
        <f t="shared" si="4"/>
        <v>Month 29</v>
      </c>
      <c r="FU2" s="15" t="str">
        <f t="shared" si="4"/>
        <v>Month 30</v>
      </c>
      <c r="FV2" s="15" t="str">
        <f t="shared" si="4"/>
        <v>Month 31</v>
      </c>
      <c r="FW2" s="15" t="str">
        <f t="shared" si="4"/>
        <v>Month 32</v>
      </c>
      <c r="FX2" s="15" t="str">
        <f t="shared" si="4"/>
        <v>Month 33</v>
      </c>
      <c r="FY2" s="15" t="str">
        <f t="shared" si="4"/>
        <v>Month 34</v>
      </c>
      <c r="FZ2" s="15" t="str">
        <f t="shared" si="4"/>
        <v>Month 35</v>
      </c>
      <c r="GA2" s="15" t="str">
        <f t="shared" si="4"/>
        <v>Month 36</v>
      </c>
      <c r="GB2" s="15" t="str">
        <f>"Month " &amp; COLUMN(GB1) - COLUMN($GA$1)</f>
        <v>Month 1</v>
      </c>
      <c r="GC2" s="15" t="str">
        <f t="shared" ref="GC2:HK2" si="5">"Month " &amp; COLUMN(GC1) - COLUMN($GA$1)</f>
        <v>Month 2</v>
      </c>
      <c r="GD2" s="15" t="str">
        <f t="shared" si="5"/>
        <v>Month 3</v>
      </c>
      <c r="GE2" s="15" t="str">
        <f t="shared" si="5"/>
        <v>Month 4</v>
      </c>
      <c r="GF2" s="15" t="str">
        <f t="shared" si="5"/>
        <v>Month 5</v>
      </c>
      <c r="GG2" s="15" t="str">
        <f t="shared" si="5"/>
        <v>Month 6</v>
      </c>
      <c r="GH2" s="15" t="str">
        <f t="shared" si="5"/>
        <v>Month 7</v>
      </c>
      <c r="GI2" s="15" t="str">
        <f t="shared" si="5"/>
        <v>Month 8</v>
      </c>
      <c r="GJ2" s="15" t="str">
        <f t="shared" si="5"/>
        <v>Month 9</v>
      </c>
      <c r="GK2" s="15" t="str">
        <f t="shared" si="5"/>
        <v>Month 10</v>
      </c>
      <c r="GL2" s="15" t="str">
        <f t="shared" si="5"/>
        <v>Month 11</v>
      </c>
      <c r="GM2" s="15" t="str">
        <f t="shared" si="5"/>
        <v>Month 12</v>
      </c>
      <c r="GN2" s="15" t="str">
        <f t="shared" si="5"/>
        <v>Month 13</v>
      </c>
      <c r="GO2" s="15" t="str">
        <f t="shared" si="5"/>
        <v>Month 14</v>
      </c>
      <c r="GP2" s="15" t="str">
        <f t="shared" si="5"/>
        <v>Month 15</v>
      </c>
      <c r="GQ2" s="15" t="str">
        <f t="shared" si="5"/>
        <v>Month 16</v>
      </c>
      <c r="GR2" s="15" t="str">
        <f t="shared" si="5"/>
        <v>Month 17</v>
      </c>
      <c r="GS2" s="15" t="str">
        <f t="shared" si="5"/>
        <v>Month 18</v>
      </c>
      <c r="GT2" s="15" t="str">
        <f t="shared" si="5"/>
        <v>Month 19</v>
      </c>
      <c r="GU2" s="15" t="str">
        <f t="shared" si="5"/>
        <v>Month 20</v>
      </c>
      <c r="GV2" s="15" t="str">
        <f t="shared" si="5"/>
        <v>Month 21</v>
      </c>
      <c r="GW2" s="15" t="str">
        <f t="shared" si="5"/>
        <v>Month 22</v>
      </c>
      <c r="GX2" s="15" t="str">
        <f t="shared" si="5"/>
        <v>Month 23</v>
      </c>
      <c r="GY2" s="15" t="str">
        <f t="shared" si="5"/>
        <v>Month 24</v>
      </c>
      <c r="GZ2" s="15" t="str">
        <f t="shared" si="5"/>
        <v>Month 25</v>
      </c>
      <c r="HA2" s="15" t="str">
        <f t="shared" si="5"/>
        <v>Month 26</v>
      </c>
      <c r="HB2" s="15" t="str">
        <f t="shared" si="5"/>
        <v>Month 27</v>
      </c>
      <c r="HC2" s="15" t="str">
        <f t="shared" si="5"/>
        <v>Month 28</v>
      </c>
      <c r="HD2" s="15" t="str">
        <f t="shared" si="5"/>
        <v>Month 29</v>
      </c>
      <c r="HE2" s="15" t="str">
        <f t="shared" si="5"/>
        <v>Month 30</v>
      </c>
      <c r="HF2" s="15" t="str">
        <f t="shared" si="5"/>
        <v>Month 31</v>
      </c>
      <c r="HG2" s="15" t="str">
        <f t="shared" si="5"/>
        <v>Month 32</v>
      </c>
      <c r="HH2" s="15" t="str">
        <f t="shared" si="5"/>
        <v>Month 33</v>
      </c>
      <c r="HI2" s="15" t="str">
        <f t="shared" si="5"/>
        <v>Month 34</v>
      </c>
      <c r="HJ2" s="15" t="str">
        <f t="shared" si="5"/>
        <v>Month 35</v>
      </c>
      <c r="HK2" s="15" t="str">
        <f t="shared" si="5"/>
        <v>Month 36</v>
      </c>
      <c r="HL2" s="15" t="str">
        <f>"Month " &amp; COLUMN(HL1) - COLUMN($HK$1)</f>
        <v>Month 1</v>
      </c>
      <c r="HM2" s="15" t="str">
        <f t="shared" ref="HM2:IU2" si="6">"Month " &amp; COLUMN(HM1) - COLUMN($HK$1)</f>
        <v>Month 2</v>
      </c>
      <c r="HN2" s="15" t="str">
        <f t="shared" si="6"/>
        <v>Month 3</v>
      </c>
      <c r="HO2" s="15" t="str">
        <f t="shared" si="6"/>
        <v>Month 4</v>
      </c>
      <c r="HP2" s="15" t="str">
        <f t="shared" si="6"/>
        <v>Month 5</v>
      </c>
      <c r="HQ2" s="15" t="str">
        <f t="shared" si="6"/>
        <v>Month 6</v>
      </c>
      <c r="HR2" s="15" t="str">
        <f t="shared" si="6"/>
        <v>Month 7</v>
      </c>
      <c r="HS2" s="15" t="str">
        <f t="shared" si="6"/>
        <v>Month 8</v>
      </c>
      <c r="HT2" s="15" t="str">
        <f t="shared" si="6"/>
        <v>Month 9</v>
      </c>
      <c r="HU2" s="15" t="str">
        <f t="shared" si="6"/>
        <v>Month 10</v>
      </c>
      <c r="HV2" s="15" t="str">
        <f t="shared" si="6"/>
        <v>Month 11</v>
      </c>
      <c r="HW2" s="15" t="str">
        <f t="shared" si="6"/>
        <v>Month 12</v>
      </c>
      <c r="HX2" s="15" t="str">
        <f t="shared" si="6"/>
        <v>Month 13</v>
      </c>
      <c r="HY2" s="15" t="str">
        <f t="shared" si="6"/>
        <v>Month 14</v>
      </c>
      <c r="HZ2" s="15" t="str">
        <f t="shared" si="6"/>
        <v>Month 15</v>
      </c>
      <c r="IA2" s="15" t="str">
        <f t="shared" si="6"/>
        <v>Month 16</v>
      </c>
      <c r="IB2" s="15" t="str">
        <f t="shared" si="6"/>
        <v>Month 17</v>
      </c>
      <c r="IC2" s="15" t="str">
        <f t="shared" si="6"/>
        <v>Month 18</v>
      </c>
      <c r="ID2" s="15" t="str">
        <f t="shared" si="6"/>
        <v>Month 19</v>
      </c>
      <c r="IE2" s="15" t="str">
        <f t="shared" si="6"/>
        <v>Month 20</v>
      </c>
      <c r="IF2" s="15" t="str">
        <f t="shared" si="6"/>
        <v>Month 21</v>
      </c>
      <c r="IG2" s="15" t="str">
        <f t="shared" si="6"/>
        <v>Month 22</v>
      </c>
      <c r="IH2" s="15" t="str">
        <f t="shared" si="6"/>
        <v>Month 23</v>
      </c>
      <c r="II2" s="15" t="str">
        <f t="shared" si="6"/>
        <v>Month 24</v>
      </c>
      <c r="IJ2" s="15" t="str">
        <f t="shared" si="6"/>
        <v>Month 25</v>
      </c>
      <c r="IK2" s="15" t="str">
        <f t="shared" si="6"/>
        <v>Month 26</v>
      </c>
      <c r="IL2" s="15" t="str">
        <f t="shared" si="6"/>
        <v>Month 27</v>
      </c>
      <c r="IM2" s="15" t="str">
        <f t="shared" si="6"/>
        <v>Month 28</v>
      </c>
      <c r="IN2" s="15" t="str">
        <f t="shared" si="6"/>
        <v>Month 29</v>
      </c>
      <c r="IO2" s="15" t="str">
        <f t="shared" si="6"/>
        <v>Month 30</v>
      </c>
      <c r="IP2" s="15" t="str">
        <f t="shared" si="6"/>
        <v>Month 31</v>
      </c>
      <c r="IQ2" s="15" t="str">
        <f t="shared" si="6"/>
        <v>Month 32</v>
      </c>
      <c r="IR2" s="15" t="str">
        <f t="shared" si="6"/>
        <v>Month 33</v>
      </c>
      <c r="IS2" s="15" t="str">
        <f t="shared" si="6"/>
        <v>Month 34</v>
      </c>
      <c r="IT2" s="15" t="str">
        <f t="shared" si="6"/>
        <v>Month 35</v>
      </c>
      <c r="IU2" s="15" t="str">
        <f t="shared" si="6"/>
        <v>Month 36</v>
      </c>
      <c r="IV2" s="15" t="str">
        <f>"Month " &amp; COLUMN(IV1) - COLUMN($IU$1)</f>
        <v>Month 1</v>
      </c>
      <c r="IW2" s="15" t="str">
        <f t="shared" ref="IW2:KE2" si="7">"Month " &amp; COLUMN(IW1) - COLUMN($IU$1)</f>
        <v>Month 2</v>
      </c>
      <c r="IX2" s="15" t="str">
        <f t="shared" si="7"/>
        <v>Month 3</v>
      </c>
      <c r="IY2" s="15" t="str">
        <f t="shared" si="7"/>
        <v>Month 4</v>
      </c>
      <c r="IZ2" s="15" t="str">
        <f t="shared" si="7"/>
        <v>Month 5</v>
      </c>
      <c r="JA2" s="15" t="str">
        <f t="shared" si="7"/>
        <v>Month 6</v>
      </c>
      <c r="JB2" s="15" t="str">
        <f t="shared" si="7"/>
        <v>Month 7</v>
      </c>
      <c r="JC2" s="15" t="str">
        <f t="shared" si="7"/>
        <v>Month 8</v>
      </c>
      <c r="JD2" s="15" t="str">
        <f t="shared" si="7"/>
        <v>Month 9</v>
      </c>
      <c r="JE2" s="15" t="str">
        <f t="shared" si="7"/>
        <v>Month 10</v>
      </c>
      <c r="JF2" s="15" t="str">
        <f t="shared" si="7"/>
        <v>Month 11</v>
      </c>
      <c r="JG2" s="15" t="str">
        <f t="shared" si="7"/>
        <v>Month 12</v>
      </c>
      <c r="JH2" s="15" t="str">
        <f t="shared" si="7"/>
        <v>Month 13</v>
      </c>
      <c r="JI2" s="15" t="str">
        <f t="shared" si="7"/>
        <v>Month 14</v>
      </c>
      <c r="JJ2" s="15" t="str">
        <f t="shared" si="7"/>
        <v>Month 15</v>
      </c>
      <c r="JK2" s="15" t="str">
        <f t="shared" si="7"/>
        <v>Month 16</v>
      </c>
      <c r="JL2" s="15" t="str">
        <f t="shared" si="7"/>
        <v>Month 17</v>
      </c>
      <c r="JM2" s="15" t="str">
        <f t="shared" si="7"/>
        <v>Month 18</v>
      </c>
      <c r="JN2" s="15" t="str">
        <f t="shared" si="7"/>
        <v>Month 19</v>
      </c>
      <c r="JO2" s="15" t="str">
        <f t="shared" si="7"/>
        <v>Month 20</v>
      </c>
      <c r="JP2" s="15" t="str">
        <f t="shared" si="7"/>
        <v>Month 21</v>
      </c>
      <c r="JQ2" s="15" t="str">
        <f t="shared" si="7"/>
        <v>Month 22</v>
      </c>
      <c r="JR2" s="15" t="str">
        <f t="shared" si="7"/>
        <v>Month 23</v>
      </c>
      <c r="JS2" s="15" t="str">
        <f t="shared" si="7"/>
        <v>Month 24</v>
      </c>
      <c r="JT2" s="15" t="str">
        <f t="shared" si="7"/>
        <v>Month 25</v>
      </c>
      <c r="JU2" s="15" t="str">
        <f t="shared" si="7"/>
        <v>Month 26</v>
      </c>
      <c r="JV2" s="15" t="str">
        <f t="shared" si="7"/>
        <v>Month 27</v>
      </c>
      <c r="JW2" s="15" t="str">
        <f t="shared" si="7"/>
        <v>Month 28</v>
      </c>
      <c r="JX2" s="15" t="str">
        <f t="shared" si="7"/>
        <v>Month 29</v>
      </c>
      <c r="JY2" s="15" t="str">
        <f t="shared" si="7"/>
        <v>Month 30</v>
      </c>
      <c r="JZ2" s="15" t="str">
        <f t="shared" si="7"/>
        <v>Month 31</v>
      </c>
      <c r="KA2" s="15" t="str">
        <f t="shared" si="7"/>
        <v>Month 32</v>
      </c>
      <c r="KB2" s="15" t="str">
        <f t="shared" si="7"/>
        <v>Month 33</v>
      </c>
      <c r="KC2" s="15" t="str">
        <f t="shared" si="7"/>
        <v>Month 34</v>
      </c>
      <c r="KD2" s="15" t="str">
        <f t="shared" si="7"/>
        <v>Month 35</v>
      </c>
      <c r="KE2" s="15" t="str">
        <f t="shared" si="7"/>
        <v>Month 36</v>
      </c>
    </row>
    <row r="3" spans="2:291">
      <c r="B3" s="3"/>
      <c r="C3" s="3"/>
    </row>
    <row r="4" spans="2:291">
      <c r="B4" s="3"/>
      <c r="C4" s="3"/>
    </row>
    <row r="5" spans="2:291">
      <c r="B5" s="3"/>
      <c r="C5" s="3"/>
      <c r="D5" s="13"/>
    </row>
    <row r="6" spans="2:291">
      <c r="B6" s="3"/>
      <c r="C6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9"/>
  <sheetViews>
    <sheetView showGridLines="0" workbookViewId="0"/>
  </sheetViews>
  <sheetFormatPr defaultRowHeight="15"/>
  <cols>
    <col min="2" max="2" width="13.85546875" bestFit="1" customWidth="1"/>
    <col min="3" max="3" width="45.42578125" bestFit="1" customWidth="1"/>
    <col min="4" max="4" width="16.7109375" bestFit="1" customWidth="1"/>
    <col min="5" max="5" width="32.42578125" bestFit="1" customWidth="1"/>
    <col min="6" max="7" width="17.42578125" bestFit="1" customWidth="1"/>
    <col min="8" max="8" width="15.5703125" bestFit="1" customWidth="1"/>
    <col min="9" max="9" width="22.28515625" bestFit="1" customWidth="1"/>
    <col min="10" max="10" width="24.28515625" bestFit="1" customWidth="1"/>
    <col min="11" max="11" width="25" bestFit="1" customWidth="1"/>
    <col min="12" max="12" width="14.7109375" bestFit="1" customWidth="1"/>
    <col min="13" max="13" width="12.42578125" bestFit="1" customWidth="1"/>
    <col min="14" max="14" width="18.28515625" bestFit="1" customWidth="1"/>
    <col min="15" max="15" width="14.140625" bestFit="1" customWidth="1"/>
    <col min="16" max="16" width="23.85546875" bestFit="1" customWidth="1"/>
    <col min="17" max="17" width="23.42578125" bestFit="1" customWidth="1"/>
    <col min="18" max="18" width="32" bestFit="1" customWidth="1"/>
  </cols>
  <sheetData>
    <row r="1" spans="2:16">
      <c r="B1" s="14">
        <v>9</v>
      </c>
      <c r="C1" s="14">
        <v>9.0009999999999994</v>
      </c>
      <c r="D1" s="14">
        <v>9.0020000000000007</v>
      </c>
      <c r="E1" s="14">
        <v>9.0030000000000001</v>
      </c>
      <c r="F1" s="14">
        <v>9.0039999999999996</v>
      </c>
      <c r="G1" s="14">
        <v>9.0050000000000008</v>
      </c>
      <c r="H1" s="14">
        <v>9.0060000000000002</v>
      </c>
      <c r="I1" s="14">
        <v>9.0069999999999997</v>
      </c>
      <c r="J1" s="14">
        <v>9.0079999999999991</v>
      </c>
      <c r="K1" s="14">
        <v>9.0090000000000003</v>
      </c>
      <c r="L1" s="14">
        <v>9.01</v>
      </c>
      <c r="M1" s="14">
        <v>9.0109999999999992</v>
      </c>
      <c r="N1" s="14">
        <v>9.0120000000000005</v>
      </c>
      <c r="O1" s="14">
        <v>9.0129999999999999</v>
      </c>
      <c r="P1" s="14">
        <v>9.0139999999999993</v>
      </c>
    </row>
    <row r="2" spans="2:16">
      <c r="B2" s="15" t="s">
        <v>367</v>
      </c>
      <c r="C2" s="15" t="s">
        <v>368</v>
      </c>
      <c r="D2" s="15" t="s">
        <v>322</v>
      </c>
      <c r="E2" s="15" t="s">
        <v>177</v>
      </c>
      <c r="F2" s="15" t="s">
        <v>2</v>
      </c>
      <c r="G2" s="15" t="s">
        <v>3</v>
      </c>
      <c r="H2" s="15" t="s">
        <v>178</v>
      </c>
      <c r="I2" s="15" t="s">
        <v>179</v>
      </c>
      <c r="J2" s="15" t="s">
        <v>369</v>
      </c>
      <c r="K2" s="15" t="s">
        <v>370</v>
      </c>
      <c r="L2" s="15" t="s">
        <v>180</v>
      </c>
      <c r="M2" s="15" t="s">
        <v>181</v>
      </c>
      <c r="N2" s="15" t="s">
        <v>182</v>
      </c>
      <c r="O2" s="15" t="s">
        <v>323</v>
      </c>
      <c r="P2" s="15" t="s">
        <v>371</v>
      </c>
    </row>
    <row r="3" spans="2:16">
      <c r="B3" s="3"/>
      <c r="C3" s="3"/>
    </row>
    <row r="4" spans="2:16">
      <c r="B4" s="3"/>
      <c r="C4" s="3"/>
    </row>
    <row r="5" spans="2:16">
      <c r="B5" s="3"/>
      <c r="C5" s="3"/>
    </row>
    <row r="6" spans="2:16">
      <c r="B6" s="3"/>
      <c r="C6" s="3"/>
    </row>
    <row r="7" spans="2:16">
      <c r="B7" s="3"/>
      <c r="C7" s="3"/>
    </row>
    <row r="8" spans="2:16">
      <c r="B8" s="3"/>
      <c r="C8" s="3"/>
    </row>
    <row r="9" spans="2:16">
      <c r="C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Portfolio</vt:lpstr>
      <vt:lpstr>2. Counterparty Group</vt:lpstr>
      <vt:lpstr>3. Counterparty </vt:lpstr>
      <vt:lpstr>4. Relation (borrower-loan)</vt:lpstr>
      <vt:lpstr>5.Relation (tenant-lease)</vt:lpstr>
      <vt:lpstr>6. Relation (Garant-Garant)</vt:lpstr>
      <vt:lpstr>7. Loan</vt:lpstr>
      <vt:lpstr>8. History of Total Repayments</vt:lpstr>
      <vt:lpstr>9. External Collections</vt:lpstr>
      <vt:lpstr>10. Forbearance</vt:lpstr>
      <vt:lpstr>11. Property</vt:lpstr>
      <vt:lpstr>12. Relation - Property</vt:lpstr>
      <vt:lpstr>13. Lease</vt:lpstr>
      <vt:lpstr>14. Non-Property Collateral</vt:lpstr>
      <vt:lpstr>15. Relation Non-Property</vt:lpstr>
      <vt:lpstr>16. Enforcement</vt:lpstr>
      <vt:lpstr>17. Swap</vt:lpstr>
    </vt:vector>
  </TitlesOfParts>
  <Company>KPMG UK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ZPan</dc:creator>
  <cp:lastModifiedBy>Andreas Pfeil</cp:lastModifiedBy>
  <dcterms:created xsi:type="dcterms:W3CDTF">2017-10-02T09:24:48Z</dcterms:created>
  <dcterms:modified xsi:type="dcterms:W3CDTF">2017-11-15T15:08:12Z</dcterms:modified>
</cp:coreProperties>
</file>