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hidePivotFieldList="1"/>
  <xr:revisionPtr revIDLastSave="0" documentId="8_{1F9D5B86-6EE1-434B-8E4C-160FF13619E0}" xr6:coauthVersionLast="47" xr6:coauthVersionMax="47" xr10:uidLastSave="{00000000-0000-0000-0000-000000000000}"/>
  <bookViews>
    <workbookView xWindow="-110" yWindow="-110" windowWidth="19420" windowHeight="10420"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glossary'!$B$4:$XFD$161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_xlnm.Print_Area" localSheetId="1">'Data glossary'!$B$4:$R$161</definedName>
    <definedName name="_xlnm.Print_Area">#REF!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_xlnm.Recorder">[1]NA!$A$1:$A$65536</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_xlnm.Print_Titles">#REF!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<sst xmlns="http://schemas.openxmlformats.org/spreadsheetml/2006/main" count="1691" uniqueCount="466">
  <si>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</si>
  <si>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</si>
  <si>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</si>
  <si>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</si>
  <si>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</si>
  <si>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</si>
  <si>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</si>
  <si>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</si>
  <si>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</si>
  <si>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</si>
  <si>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</si>
  <si>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</si>
  <si>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</si>
  <si>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</si>
  <si>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</si>
  <si>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</si>
  <si>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</si>
  <si>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</si>
  <si>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</si>
  <si>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</si>
  <si>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</si>
  <si>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</si>
  <si>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</si>
  <si>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</si>
  <si>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</si>
  <si>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</si>
  <si>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</si>
  <si>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</si>
  <si>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</si>
  <si>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</si>
  <si>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</si>
  <si>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</si>
  <si>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</si>
  <si>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</si>
  <si>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</si>
  <si>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</si>
  <si>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</si>
  <si>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</si>
  <si>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</si>
  <si>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</si>
  <si>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</si>
  <si>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</si>
  <si>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</si>
  <si>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</si>
  <si>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</si>
  <si>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</si>
  <si>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</si>
  <si>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</si>
  <si>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</si>
  <si>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</si>
  <si>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</si>
  <si>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</si>
  <si>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</si>
  <si>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</si>
  <si>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</si>
  <si>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</si>
  <si>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</si>
  <si>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</si>
  <si>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</si>
  <si>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</si>
  <si>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</si>
  <si>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</si>
  <si>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</si>
  <si>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</si>
  <si>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</si>
  <si>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</si>
  <si>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</si>
  <si>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</si>
  <si>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</si>
  <si>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</si>
  <si>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</si>
  <si>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</si>
  <si>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</si>
  <si>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</si>
  <si>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</si>
  <si>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</si>
  <si>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</si>
  <si>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</si>
  <si>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</si>
  <si>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</si>
  <si>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</si>
  <si>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</si>
  <si>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</si>
  <si>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</si>
  <si>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</si>
  <si>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</si>
  <si>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</si>
  <si>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</si>
  <si>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</si>
  <si>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</si>
  <si>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</si>
  <si>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</si>
  <si>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</si>
  <si>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</si>
  <si>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</si>
  <si>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</si>
  <si>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</si>
  <si>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</si>
  <si>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</si>
  <si>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</si>
  <si>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</si>
  <si>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</si>
  <si>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</si>
  <si>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</si>
  <si>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</si>
  <si>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</si>
  <si>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</si>
  <si>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</si>
  <si>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</si>
  <si>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</si>
  <si>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</si>
  <si>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</si>
  <si>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</si>
  <si>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</si>
  <si>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</si>
  <si>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</si>
  <si>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</si>
  <si>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</si>
  <si>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</si>
  <si>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</si>
  <si>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</si>
  <si>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</si>
  <si>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</si>
  <si>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</si>
  <si>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</si>
  <si>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</si>
  <si>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</si>
  <si>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</si>
  <si>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</si>
  <si>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</si>
  <si>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</si>
  <si>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</si>
  <si>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</si>
  <si>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</si>
  <si>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</si>
  <si>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</si>
  <si>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</si>
  <si>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</si>
  <si>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</si>
  <si>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</si>
  <si>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</si>
  <si>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</si>
  <si>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</si>
  <si>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</si>
  <si>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</si>
  <si>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</si>
  <si>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</si>
  <si>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</si>
  <si>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</si>
  <si>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</si>
  <si>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</si>
  <si>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</si>
  <si>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</si>
  <si>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</si>
  <si>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</si>
  <si>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</si>
  <si>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</si>
  <si>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</si>
  <si>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</si>
  <si>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</si>
  <si>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</si>
  <si>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</si>
  <si>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</si>
  <si>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</si>
  <si>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</si>
  <si>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</si>
  <si>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</si>
  <si>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</si>
  <si>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</si>
  <si>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</si>
  <si>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</si>
  <si>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</si>
  <si>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</si>
  <si>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</si>
  <si>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</si>
  <si>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</si>
  <si>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</si>
  <si>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</si>
  <si>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</si>
  <si>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</si>
  <si>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</si>
  <si>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</si>
  <si>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</si>
  <si>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</si>
  <si>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</si>
  <si>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</si>
  <si>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</si>
  <si>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</si>
  <si>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</si>
  <si>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</si>
  <si>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</si>
  <si>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</si>
  <si>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</si>
  <si>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</si>
  <si>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</si>
  <si>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</si>
  <si>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</si>
  <si>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</si>
  <si>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</si>
  <si>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</si>
  <si>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</si>
  <si>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</si>
  <si>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</si>
  <si>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</si>
  <si>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</si>
  <si>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</si>
  <si>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</si>
  <si>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</si>
  <si>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</si>
  <si>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</si>
  <si>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</si>
  <si>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</si>
  <si>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</si>
  <si>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</si>
  <si>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</si>
  <si>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</si>
  <si>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</si>
  <si>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</si>
  <si>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</si>
  <si>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</si>
  <si>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</si>
  <si>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</si>
  <si>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</si>
  <si>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</si>
  <si>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</si>
  <si>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</si>
  <si>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</si>
  <si>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</si>
  <si>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</si>
  <si>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</si>
  <si>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</si>
  <si>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</si>
  <si>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</si>
  <si>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</si>
  <si>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</si>
  <si>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</si>
  <si>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</si>
  <si>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</si>
  <si>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</si>
  <si>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</si>
  <si>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</si>
  <si>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</si>
  <si>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</si>
  <si>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</si>
  <si>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</si>
  <si>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</si>
  <si>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</si>
  <si>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</si>
  <si>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</si>
  <si>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</si>
  <si>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</si>
  <si>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</si>
  <si>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</si>
  <si>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</si>
  <si>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</si>
  <si>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</si>
  <si>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</si>
  <si>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</si>
  <si>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</si>
  <si>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</si>
  <si>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</si>
  <si>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</si>
  <si>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</si>
  <si>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</si>
  <si>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</si>
  <si>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</si>
  <si>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</si>
  <si>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</si>
  <si>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</si>
  <si>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</si>
  <si>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</si>
  <si>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</si>
  <si>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</si>
  <si>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</si>
  <si>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</si>
  <si>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</si>
  <si>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</si>
  <si>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</si>
  <si>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</si>
  <si>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</si>
  <si>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</si>
  <si>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</si>
  <si>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</si>
  <si>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</si>
  <si>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</si>
  <si>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</si>
  <si>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</si>
  <si>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</si>
  <si>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</si>
  <si>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</si>
  <si>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</si>
  <si>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</si>
  <si>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</si>
  <si>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</si>
  <si>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</si>
  <si>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</si>
  <si>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</si>
  <si>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</si>
  <si>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</si>
  <si>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</si>
  <si>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</si>
  <si>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</si>
  <si>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</si>
  <si>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</si>
  <si>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</si>
  <si>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</si>
  <si>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</si>
  <si>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</si>
  <si>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</si>
  <si>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</si>
  <si>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</si>
  <si>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</si>
  <si>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</si>
  <si>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</si>
  <si>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</si>
  <si>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</si>
  <si>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</si>
  <si>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</si>
  <si>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</si>
  <si>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</si>
  <si>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</si>
  <si>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</si>
  <si>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</si>
  <si>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</si>
  <si>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</si>
  <si>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</si>
  <si>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</si>
  <si>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</si>
  <si>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</si>
  <si>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</si>
  <si>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</si>
  <si>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</si>
  <si>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</si>
  <si>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</si>
  <si>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</si>
  <si>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</si>
  <si>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</si>
  <si>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</si>
  <si>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</si>
  <si>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</si>
  <si>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</si>
  <si>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</si>
  <si>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</si>
  <si>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</si>
  <si>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</si>
  <si>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</si>
  <si>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</si>
  <si>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</si>
  <si>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</si>
  <si>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</si>
  <si>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</si>
  <si>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</si>
  <si>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</si>
  <si>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</si>
  <si>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</si>
  <si>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</si>
  <si>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</si>
  <si>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</si>
  <si>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</si>
  <si>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</si>
  <si>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</si>
  <si>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</si>
  <si>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</si>
  <si>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</si>
  <si>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</si>
  <si>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</si>
  <si>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</si>
  <si>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</si>
  <si>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</si>
  <si>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</si>
  <si>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</si>
  <si>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</si>
  <si>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</si>
  <si>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</si>
  <si>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</si>
  <si>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</si>
  <si>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</si>
  <si>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</si>
  <si>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</si>
  <si>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</si>
  <si>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</si>
  <si>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</si>
  <si>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</si>
  <si>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</si>
  <si>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</si>
  <si>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</si>
  <si>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</si>
  <si>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</si>
  <si>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</si>
  <si>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</si>
  <si>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</si>
  <si>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</si>
  <si>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</si>
  <si>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</si>
  <si>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</si>
  <si>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</si>
  <si>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</si>
  <si>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</si>
  <si>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</si>
  <si>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</si>
  <si>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</si>
  <si>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</si>
  <si>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</si>
  <si>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</si>
  <si>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</si>
  <si>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</si>
  <si>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</si>
  <si>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</si>
  <si>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</si>
  <si>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</si>
  <si>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</si>
  <si>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</si>
  <si>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</si>
  <si>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</si>
  <si>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</si>
  <si>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</si>
  <si>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</si>
  <si>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</si>
  <si>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</si>
  <si>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</si>
  <si>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</si>
  <si>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</si>
  <si>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</si>
  <si>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</si>
  <si>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</si>
  <si>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</si>
  <si>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</si>
  <si>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</si>
  <si>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</si>
  <si>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</si>
  <si>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</si>
  <si>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</si>
  <si>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</si>
  <si>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</si>
  <si>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</si>
  <si>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</si>
  <si>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</si>
  <si>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</si>
  <si>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</si>
  <si>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</si>
  <si>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</si>
  <si>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</si>
  <si>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</si>
  <si>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</si>
  <si>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</si>
  <si>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</si>
  <si>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</si>
  <si>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</si>
  <si>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</si>
  <si>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</si>
  <si>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</si>
  <si>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</si>
  <si>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</si>
  <si>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</si>
  <si>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</si>
  <si>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</si>
  <si>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</si>
  <si>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</si>
  <si>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</si>
  <si>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</si>
  <si>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</si>
  <si>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</si>
  <si>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t>Agree</t>
  </si>
  <si>
    <t>Change</t>
  </si>
  <si>
    <t>to be made mandatory</t>
  </si>
  <si>
    <t>not clear the content of the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</si>
</sst>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2">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7">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13" fillId="0" borderId="0" xfId="0" applyFont="1" applyFill="1" applyBorder="1" applyAlignment="1">
      <alignment horizontal="center" vertical="center" wrapText="1"/>
    </xf>
    <xf numFmtId="0" fontId="21" fillId="0" borderId="0" xfId="0" applyFont="1" applyFill="1" applyBorder="1" applyAlignment="1">
      <alignment wrapText="1"/>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14" fillId="0" borderId="0" xfId="0" applyFont="1" applyFill="1" applyBorder="1" applyAlignment="1">
      <alignment horizontal="center"/>
    </xf>
  </cellXfs>
  <cellStyles count="19">
    <cellStyle name="Heading" xfId="17" xr:uid="{00000000-0005-0000-0000-000000000000}"/>
    <cellStyle name="Lookup" xfId="6" xr:uid="{00000000-0005-0000-0000-00000100000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Normale" xfId="0" builtinId="0"/>
    <cellStyle name="Percentuale"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gaspa-my.sharepoint.com/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gaspa-my.sharepoint.com/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gaspa-my.sharepoint.com/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sgaspa-my.sharepoint.com/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sgaspa-my.sharepoint.com/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gaspa-my.sharepoint.com/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sgaspa-my.sharepoint.com/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sgaspa-my.sharepoint.com/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sgaspa-my.sharepoint.com/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265625" defaultRowHeight="12.5"/>
  <cols>
    <col min="1" max="1" width="8.7265625" style="1"/>
    <col min="2" max="2" width="33.1796875" style="1" bestFit="1" customWidth="1"/>
    <col min="3" max="3" width="11.26953125" style="1" bestFit="1" customWidth="1"/>
    <col min="4" max="4" width="13.453125" style="1" bestFit="1" customWidth="1"/>
    <col min="5" max="5" width="9.54296875" style="1" bestFit="1" customWidth="1"/>
    <col min="6" max="6" width="11.26953125" style="1" bestFit="1" customWidth="1"/>
    <col min="7" max="7" width="13.453125" style="1" bestFit="1" customWidth="1"/>
    <col min="8" max="8" width="9.54296875" style="1" bestFit="1" customWidth="1"/>
    <col min="9" max="16384" width="8.7265625" style="1"/>
  </cols>
  <sheetData>
    <row r="2" spans="2:9" ht="13">
      <c r="C2" s="8" t="s">
        <v>13</v>
      </c>
      <c r="D2" s="8"/>
      <c r="E2" s="8"/>
      <c r="F2" s="9" t="s">
        <v>14</v>
      </c>
      <c r="G2" s="9"/>
      <c r="H2" s="9"/>
    </row>
    <row r="3" spans="2:9" ht="13">
      <c r="B3" s="2" t="s">
        <v>15</v>
      </c>
      <c r="C3" s="2" t="s">
        <v>9</v>
      </c>
      <c r="D3" s="2" t="s">
        <v>10</v>
      </c>
      <c r="E3" s="2" t="s">
        <v>11</v>
      </c>
      <c r="F3" s="10" t="s">
        <v>9</v>
      </c>
      <c r="G3" s="10" t="s">
        <v>10</v>
      </c>
      <c r="H3" s="10" t="s">
        <v>11</v>
      </c>
    </row>
    <row r="4" spans="2:9" ht="13">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ht="13">
      <c r="B5" s="3" t="s">
        <v>0</v>
      </c>
      <c r="C5" s="4" t="e">
        <f>COUNTIFS(#REF!,$B5,#REF!,C$3)</f>
        <v>#REF!</v>
      </c>
      <c r="D5" s="4" t="e">
        <f>COUNTIFS(#REF!,$B5,#REF!,D$3)</f>
        <v>#REF!</v>
      </c>
      <c r="E5" s="4" t="e">
        <f>COUNTIFS(#REF!,$B5,#REF!,E$3)</f>
        <v>#REF!</v>
      </c>
      <c r="F5" s="5" t="e">
        <f t="shared" si="0"/>
        <v>#REF!</v>
      </c>
      <c r="G5" s="5" t="e">
        <f t="shared" si="0"/>
        <v>#REF!</v>
      </c>
      <c r="H5" s="5" t="e">
        <f t="shared" si="0"/>
        <v>#REF!</v>
      </c>
    </row>
    <row r="6" spans="2:9" ht="13">
      <c r="B6" s="3" t="s">
        <v>3</v>
      </c>
      <c r="C6" s="4" t="e">
        <f>COUNTIFS(#REF!,$B6,#REF!,C$3)</f>
        <v>#REF!</v>
      </c>
      <c r="D6" s="4" t="e">
        <f>COUNTIFS(#REF!,$B6,#REF!,D$3)</f>
        <v>#REF!</v>
      </c>
      <c r="E6" s="4" t="e">
        <f>COUNTIFS(#REF!,$B6,#REF!,E$3)</f>
        <v>#REF!</v>
      </c>
      <c r="F6" s="5" t="e">
        <f t="shared" si="0"/>
        <v>#REF!</v>
      </c>
      <c r="G6" s="5" t="e">
        <f t="shared" si="0"/>
        <v>#REF!</v>
      </c>
      <c r="H6" s="5" t="e">
        <f t="shared" si="0"/>
        <v>#REF!</v>
      </c>
    </row>
    <row r="7" spans="2:9" ht="13">
      <c r="B7" s="3" t="s">
        <v>4</v>
      </c>
      <c r="C7" s="4" t="e">
        <f>COUNTIFS(#REF!,$B7,#REF!,C$3)</f>
        <v>#REF!</v>
      </c>
      <c r="D7" s="4" t="e">
        <f>COUNTIFS(#REF!,$B7,#REF!,D$3)</f>
        <v>#REF!</v>
      </c>
      <c r="E7" s="4" t="e">
        <f>COUNTIFS(#REF!,$B7,#REF!,E$3)</f>
        <v>#REF!</v>
      </c>
      <c r="F7" s="5" t="e">
        <f t="shared" si="0"/>
        <v>#REF!</v>
      </c>
      <c r="G7" s="5" t="e">
        <f t="shared" si="0"/>
        <v>#REF!</v>
      </c>
      <c r="H7" s="5" t="e">
        <f t="shared" si="0"/>
        <v>#REF!</v>
      </c>
    </row>
    <row r="8" spans="2:9" ht="13">
      <c r="B8" s="3" t="s">
        <v>5</v>
      </c>
      <c r="C8" s="4" t="e">
        <f>COUNTIFS(#REF!,$B8,#REF!,C$3)</f>
        <v>#REF!</v>
      </c>
      <c r="D8" s="4" t="e">
        <f>COUNTIFS(#REF!,$B8,#REF!,D$3)</f>
        <v>#REF!</v>
      </c>
      <c r="E8" s="4" t="e">
        <f>COUNTIFS(#REF!,$B8,#REF!,E$3)</f>
        <v>#REF!</v>
      </c>
      <c r="F8" s="5" t="e">
        <f t="shared" si="0"/>
        <v>#REF!</v>
      </c>
      <c r="G8" s="5" t="e">
        <f t="shared" si="0"/>
        <v>#REF!</v>
      </c>
      <c r="H8" s="5" t="e">
        <f t="shared" si="0"/>
        <v>#REF!</v>
      </c>
    </row>
    <row r="9" spans="2:9" ht="13">
      <c r="B9" s="3" t="s">
        <v>6</v>
      </c>
      <c r="C9" s="4" t="e">
        <f>COUNTIFS(#REF!,$B9,#REF!,C$3)</f>
        <v>#REF!</v>
      </c>
      <c r="D9" s="4" t="e">
        <f>COUNTIFS(#REF!,$B9,#REF!,D$3)</f>
        <v>#REF!</v>
      </c>
      <c r="E9" s="4" t="e">
        <f>COUNTIFS(#REF!,$B9,#REF!,E$3)</f>
        <v>#REF!</v>
      </c>
      <c r="F9" s="5" t="e">
        <f t="shared" si="0"/>
        <v>#REF!</v>
      </c>
      <c r="G9" s="5" t="e">
        <f t="shared" si="0"/>
        <v>#REF!</v>
      </c>
      <c r="H9" s="5" t="e">
        <f t="shared" si="0"/>
        <v>#REF!</v>
      </c>
    </row>
    <row r="10" spans="2:9" ht="13">
      <c r="B10" s="3" t="s">
        <v>7</v>
      </c>
      <c r="C10" s="4" t="e">
        <f>COUNTIFS(#REF!,$B10,#REF!,C$3)</f>
        <v>#REF!</v>
      </c>
      <c r="D10" s="4" t="e">
        <f>COUNTIFS(#REF!,$B10,#REF!,D$3)</f>
        <v>#REF!</v>
      </c>
      <c r="E10" s="4" t="e">
        <f>COUNTIFS(#REF!,$B10,#REF!,E$3)</f>
        <v>#REF!</v>
      </c>
      <c r="F10" s="5" t="e">
        <f t="shared" si="0"/>
        <v>#REF!</v>
      </c>
      <c r="G10" s="5" t="e">
        <f t="shared" si="0"/>
        <v>#REF!</v>
      </c>
      <c r="H10" s="5" t="e">
        <f t="shared" si="0"/>
        <v>#REF!</v>
      </c>
    </row>
    <row r="11" spans="2:9" ht="13">
      <c r="B11" s="3" t="s">
        <v>8</v>
      </c>
      <c r="C11" s="4" t="e">
        <f>COUNTIFS(#REF!,$B11,#REF!,C$3)</f>
        <v>#REF!</v>
      </c>
      <c r="D11" s="4" t="e">
        <f>COUNTIFS(#REF!,$B11,#REF!,D$3)</f>
        <v>#REF!</v>
      </c>
      <c r="E11" s="4" t="e">
        <f>COUNTIFS(#REF!,$B11,#REF!,E$3)</f>
        <v>#REF!</v>
      </c>
      <c r="F11" s="5" t="e">
        <f t="shared" si="0"/>
        <v>#REF!</v>
      </c>
      <c r="G11" s="5" t="e">
        <f t="shared" si="0"/>
        <v>#REF!</v>
      </c>
      <c r="H11" s="5" t="e">
        <f t="shared" si="0"/>
        <v>#REF!</v>
      </c>
    </row>
    <row r="12" spans="2:9" ht="13">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276"/>
  <sheetViews>
    <sheetView tabSelected="1" view="pageBreakPreview" topLeftCell="L1" zoomScale="93" zoomScaleNormal="87" zoomScaleSheetLayoutView="93" zoomScalePageLayoutView="60" workbookViewId="0">
      <selection activeCell="R45" sqref="R45"/>
    </sheetView>
  </sheetViews>
  <sheetFormatPr defaultColWidth="0" defaultRowHeight="14.5" zeroHeight="1"/>
  <cols>
    <col min="1" max="1" width="2.81640625" style="14" customWidth="1"/>
    <col min="2" max="2" width="7.54296875" style="14" customWidth="1"/>
    <col min="3" max="3" width="13.1796875" style="14" customWidth="1"/>
    <col min="4" max="4" width="27.81640625" style="14" customWidth="1"/>
    <col min="5" max="5" width="15.1796875" style="14" customWidth="1"/>
    <col min="6" max="6" width="14.81640625" style="14" customWidth="1"/>
    <col min="7" max="7" width="69.54296875" style="14" customWidth="1"/>
    <col min="8" max="8" width="13.81640625" style="14" customWidth="1"/>
    <col min="9" max="9" width="12.453125" style="14" customWidth="1"/>
    <col min="10" max="10" width="25.453125" style="14" hidden="1" customWidth="1"/>
    <col min="11" max="11" width="7" style="14" customWidth="1"/>
    <col min="12" max="12" width="8.453125" style="14" customWidth="1"/>
    <col min="13" max="13" width="10.1796875" style="14" customWidth="1"/>
    <col min="14" max="14" width="11.81640625" style="14" customWidth="1"/>
    <col min="15" max="15" width="4.453125" style="14" customWidth="1"/>
    <col min="16" max="16" width="6.1796875" style="14" customWidth="1"/>
    <col min="17" max="17" width="25.1796875" style="14" customWidth="1"/>
    <col min="18" max="18" width="28.81640625" style="14" customWidth="1"/>
    <col min="19" max="19" width="7.26953125" style="14" hidden="1" customWidth="1"/>
    <col min="20" max="24" width="14.453125" style="14" hidden="1" customWidth="1"/>
    <col min="25" max="115" width="0" style="14" hidden="1" customWidth="1"/>
    <col min="116" max="16384" width="9.1796875" style="14" hidden="1"/>
  </cols>
  <sheetData>
    <row r="1" spans="2:24">
      <c r="B1" s="23"/>
    </row>
    <row r="2" spans="2:24">
      <c r="B2" s="23"/>
    </row>
    <row r="3" spans="2:24">
      <c r="J3" s="24"/>
      <c r="R3" s="36"/>
      <c r="S3" s="36"/>
      <c r="T3" s="36"/>
      <c r="U3" s="36"/>
      <c r="V3" s="36"/>
      <c r="W3" s="36"/>
      <c r="X3" s="36"/>
    </row>
    <row r="4" spans="2:24" ht="101.5">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4" t="s">
        <v>459</v>
      </c>
      <c r="R4" s="35" t="s">
        <v>460</v>
      </c>
      <c r="S4" s="24"/>
      <c r="T4" s="24"/>
      <c r="U4" s="24"/>
      <c r="V4" s="24"/>
      <c r="W4" s="24"/>
      <c r="X4" s="24"/>
    </row>
    <row r="5" spans="2:24" ht="116">
      <c r="B5" s="18">
        <v>1</v>
      </c>
      <c r="C5" s="15" t="s">
        <v>84</v>
      </c>
      <c r="D5" s="11" t="s">
        <v>22</v>
      </c>
      <c r="E5" s="11" t="s">
        <v>86</v>
      </c>
      <c r="F5" s="11" t="s">
        <v>86</v>
      </c>
      <c r="G5" s="11" t="s">
        <v>220</v>
      </c>
      <c r="H5" s="17" t="s">
        <v>117</v>
      </c>
      <c r="I5" s="16" t="s">
        <v>117</v>
      </c>
      <c r="J5" s="28" t="s">
        <v>155</v>
      </c>
      <c r="K5" s="11" t="s">
        <v>88</v>
      </c>
      <c r="L5" s="17"/>
      <c r="M5" s="17"/>
      <c r="N5" s="17"/>
      <c r="O5" s="13"/>
      <c r="P5" s="17"/>
      <c r="Q5" s="13" t="s">
        <v>462</v>
      </c>
      <c r="R5" s="33" t="s">
        <v>461</v>
      </c>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13" t="s">
        <v>462</v>
      </c>
    </row>
    <row r="7" spans="2:24" ht="50">
      <c r="B7" s="18">
        <v>1.02</v>
      </c>
      <c r="C7" s="15" t="s">
        <v>84</v>
      </c>
      <c r="D7" s="11" t="s">
        <v>456</v>
      </c>
      <c r="E7" s="11" t="s">
        <v>91</v>
      </c>
      <c r="F7" s="11" t="s">
        <v>86</v>
      </c>
      <c r="G7" s="11" t="s">
        <v>441</v>
      </c>
      <c r="H7" s="17" t="s">
        <v>157</v>
      </c>
      <c r="I7" s="16" t="s">
        <v>121</v>
      </c>
      <c r="J7" s="11" t="s">
        <v>196</v>
      </c>
      <c r="K7" s="11" t="s">
        <v>88</v>
      </c>
      <c r="L7" s="17"/>
      <c r="M7" s="17"/>
      <c r="N7" s="17"/>
      <c r="O7" s="17"/>
      <c r="P7" s="17"/>
      <c r="Q7" s="13" t="s">
        <v>463</v>
      </c>
      <c r="R7" s="14" t="s">
        <v>464</v>
      </c>
    </row>
    <row r="8" spans="2:24" ht="30">
      <c r="B8" s="18">
        <v>1.03</v>
      </c>
      <c r="C8" s="15" t="s">
        <v>84</v>
      </c>
      <c r="D8" s="11" t="s">
        <v>23</v>
      </c>
      <c r="E8" s="11" t="s">
        <v>86</v>
      </c>
      <c r="F8" s="11" t="s">
        <v>86</v>
      </c>
      <c r="G8" s="11" t="s">
        <v>222</v>
      </c>
      <c r="H8" s="17" t="s">
        <v>117</v>
      </c>
      <c r="I8" s="16" t="s">
        <v>117</v>
      </c>
      <c r="J8" s="16" t="s">
        <v>155</v>
      </c>
      <c r="K8" s="11" t="s">
        <v>88</v>
      </c>
      <c r="L8" s="17"/>
      <c r="M8" s="17" t="s">
        <v>200</v>
      </c>
      <c r="N8" s="17"/>
      <c r="O8" s="17"/>
      <c r="P8" s="17"/>
      <c r="Q8" s="13" t="s">
        <v>462</v>
      </c>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13" t="s">
        <v>462</v>
      </c>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13" t="s">
        <v>462</v>
      </c>
    </row>
    <row r="11" spans="2:24" ht="30">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t="s">
        <v>462</v>
      </c>
    </row>
    <row r="12" spans="2:24">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t="s">
        <v>462</v>
      </c>
    </row>
    <row r="13" spans="2:24" ht="20">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t="s">
        <v>462</v>
      </c>
    </row>
    <row r="14" spans="2:24" ht="20">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13" t="s">
        <v>462</v>
      </c>
    </row>
    <row r="15" spans="2:24" ht="30">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13" t="s">
        <v>462</v>
      </c>
    </row>
    <row r="16" spans="2:24" ht="40">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13" t="s">
        <v>462</v>
      </c>
    </row>
    <row r="17" spans="2:17" ht="20">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13" t="s">
        <v>462</v>
      </c>
    </row>
    <row r="18" spans="2:17" ht="20">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t="s">
        <v>462</v>
      </c>
    </row>
    <row r="19" spans="2:17" ht="20">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13" t="s">
        <v>462</v>
      </c>
    </row>
    <row r="20" spans="2:17" ht="20">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13" t="s">
        <v>462</v>
      </c>
    </row>
    <row r="21" spans="2:17" ht="20">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13" t="s">
        <v>462</v>
      </c>
    </row>
    <row r="22" spans="2:17" ht="20">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13" t="s">
        <v>462</v>
      </c>
    </row>
    <row r="23" spans="2:17" ht="30">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13" t="s">
        <v>462</v>
      </c>
    </row>
    <row r="24" spans="2:17" ht="20">
      <c r="B24" s="18">
        <v>1.19</v>
      </c>
      <c r="C24" s="15" t="s">
        <v>84</v>
      </c>
      <c r="D24" s="11" t="s">
        <v>25</v>
      </c>
      <c r="E24" s="11" t="s">
        <v>91</v>
      </c>
      <c r="F24" s="11" t="s">
        <v>86</v>
      </c>
      <c r="G24" s="11" t="s">
        <v>98</v>
      </c>
      <c r="H24" s="17" t="s">
        <v>121</v>
      </c>
      <c r="I24" s="17" t="s">
        <v>117</v>
      </c>
      <c r="J24" s="11" t="s">
        <v>150</v>
      </c>
      <c r="K24" s="11" t="s">
        <v>87</v>
      </c>
      <c r="L24" s="17"/>
      <c r="M24" s="17"/>
      <c r="N24" s="17"/>
      <c r="O24" s="17"/>
      <c r="P24" s="17"/>
      <c r="Q24" s="13" t="s">
        <v>462</v>
      </c>
    </row>
    <row r="25" spans="2:17" ht="51.65"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13" t="s">
        <v>462</v>
      </c>
    </row>
    <row r="26" spans="2:17" ht="50">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13" t="s">
        <v>462</v>
      </c>
    </row>
    <row r="27" spans="2:17" ht="50">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t="s">
        <v>462</v>
      </c>
    </row>
    <row r="28" spans="2:17" ht="60">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t="s">
        <v>462</v>
      </c>
    </row>
    <row r="29" spans="2:17" ht="50">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t="s">
        <v>462</v>
      </c>
    </row>
    <row r="30" spans="2:17" ht="30">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t="s">
        <v>462</v>
      </c>
    </row>
    <row r="31" spans="2:17" ht="30">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t="s">
        <v>462</v>
      </c>
    </row>
    <row r="32" spans="2:17" ht="50">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t="s">
        <v>462</v>
      </c>
    </row>
    <row r="33" spans="2:18" ht="30">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t="s">
        <v>462</v>
      </c>
    </row>
    <row r="34" spans="2:18" ht="20">
      <c r="B34" s="18">
        <v>1.29</v>
      </c>
      <c r="C34" s="15" t="s">
        <v>84</v>
      </c>
      <c r="D34" s="11" t="s">
        <v>32</v>
      </c>
      <c r="E34" s="11" t="s">
        <v>91</v>
      </c>
      <c r="F34" s="11" t="s">
        <v>86</v>
      </c>
      <c r="G34" s="11" t="s">
        <v>236</v>
      </c>
      <c r="H34" s="17" t="s">
        <v>121</v>
      </c>
      <c r="I34" s="17" t="s">
        <v>121</v>
      </c>
      <c r="J34" s="11" t="s">
        <v>89</v>
      </c>
      <c r="K34" s="11" t="s">
        <v>87</v>
      </c>
      <c r="L34" s="17"/>
      <c r="M34" s="17"/>
      <c r="N34" s="17"/>
      <c r="O34" s="17"/>
      <c r="P34" s="17"/>
      <c r="Q34" s="13" t="s">
        <v>462</v>
      </c>
    </row>
    <row r="35" spans="2:18" ht="50">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32" t="s">
        <v>462</v>
      </c>
    </row>
    <row r="36" spans="2:18" ht="20">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32" t="s">
        <v>462</v>
      </c>
    </row>
    <row r="37" spans="2:18" ht="20">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32" t="s">
        <v>462</v>
      </c>
    </row>
    <row r="38" spans="2:18" ht="20">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t="s">
        <v>462</v>
      </c>
    </row>
    <row r="39" spans="2:18" ht="20">
      <c r="B39" s="18">
        <v>1.34</v>
      </c>
      <c r="C39" s="15" t="s">
        <v>84</v>
      </c>
      <c r="D39" s="11" t="s">
        <v>92</v>
      </c>
      <c r="E39" s="11" t="s">
        <v>86</v>
      </c>
      <c r="F39" s="11" t="s">
        <v>86</v>
      </c>
      <c r="G39" s="11" t="s">
        <v>238</v>
      </c>
      <c r="H39" s="17" t="s">
        <v>117</v>
      </c>
      <c r="I39" s="17" t="s">
        <v>117</v>
      </c>
      <c r="J39" s="11" t="s">
        <v>146</v>
      </c>
      <c r="K39" s="11" t="s">
        <v>87</v>
      </c>
      <c r="L39" s="17"/>
      <c r="M39" s="17"/>
      <c r="N39" s="17"/>
      <c r="O39" s="17"/>
      <c r="P39" s="17"/>
      <c r="Q39" s="13" t="s">
        <v>462</v>
      </c>
    </row>
    <row r="40" spans="2:18" ht="70">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13" t="s">
        <v>462</v>
      </c>
    </row>
    <row r="41" spans="2:18" ht="20">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13" t="s">
        <v>462</v>
      </c>
    </row>
    <row r="42" spans="2:18" ht="50">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13" t="s">
        <v>462</v>
      </c>
    </row>
    <row r="43" spans="2:18" ht="20">
      <c r="B43" s="18">
        <v>1.38</v>
      </c>
      <c r="C43" s="15" t="s">
        <v>84</v>
      </c>
      <c r="D43" s="11" t="s">
        <v>385</v>
      </c>
      <c r="E43" s="11" t="s">
        <v>86</v>
      </c>
      <c r="F43" s="11" t="s">
        <v>86</v>
      </c>
      <c r="G43" s="11" t="s">
        <v>378</v>
      </c>
      <c r="H43" s="17" t="s">
        <v>117</v>
      </c>
      <c r="I43" s="16" t="s">
        <v>117</v>
      </c>
      <c r="J43" s="16" t="s">
        <v>155</v>
      </c>
      <c r="K43" s="11" t="s">
        <v>87</v>
      </c>
      <c r="L43" s="17"/>
      <c r="M43" s="17"/>
      <c r="N43" s="17"/>
      <c r="O43" s="17"/>
      <c r="P43" s="17"/>
      <c r="Q43" s="13" t="s">
        <v>462</v>
      </c>
    </row>
    <row r="44" spans="2:18" ht="20">
      <c r="B44" s="18">
        <v>1.39</v>
      </c>
      <c r="C44" s="15" t="s">
        <v>84</v>
      </c>
      <c r="D44" s="11" t="s">
        <v>93</v>
      </c>
      <c r="E44" s="11" t="s">
        <v>86</v>
      </c>
      <c r="F44" s="11" t="s">
        <v>86</v>
      </c>
      <c r="G44" s="11" t="s">
        <v>382</v>
      </c>
      <c r="H44" s="17" t="s">
        <v>121</v>
      </c>
      <c r="I44" s="17" t="s">
        <v>121</v>
      </c>
      <c r="J44" s="11" t="s">
        <v>151</v>
      </c>
      <c r="K44" s="11" t="s">
        <v>87</v>
      </c>
      <c r="L44" s="17"/>
      <c r="M44" s="17"/>
      <c r="N44" s="17"/>
      <c r="O44" s="17"/>
      <c r="P44" s="17"/>
      <c r="Q44" s="13" t="s">
        <v>462</v>
      </c>
    </row>
    <row r="45" spans="2:18" ht="20">
      <c r="B45" s="18">
        <v>1.4</v>
      </c>
      <c r="C45" s="15" t="s">
        <v>84</v>
      </c>
      <c r="D45" s="11" t="s">
        <v>317</v>
      </c>
      <c r="E45" s="11" t="s">
        <v>86</v>
      </c>
      <c r="F45" s="11" t="s">
        <v>86</v>
      </c>
      <c r="G45" s="11" t="s">
        <v>172</v>
      </c>
      <c r="H45" s="17" t="s">
        <v>117</v>
      </c>
      <c r="I45" s="17" t="s">
        <v>117</v>
      </c>
      <c r="J45" s="11" t="s">
        <v>151</v>
      </c>
      <c r="K45" s="11" t="s">
        <v>87</v>
      </c>
      <c r="L45" s="17"/>
      <c r="M45" s="17"/>
      <c r="N45" s="17"/>
      <c r="O45" s="17"/>
      <c r="P45" s="17"/>
      <c r="Q45" s="13" t="s">
        <v>462</v>
      </c>
      <c r="R45" s="14" t="s">
        <v>465</v>
      </c>
    </row>
    <row r="46" spans="2:18" ht="20">
      <c r="B46" s="18">
        <v>1.41</v>
      </c>
      <c r="C46" s="15" t="s">
        <v>84</v>
      </c>
      <c r="D46" s="11" t="s">
        <v>33</v>
      </c>
      <c r="E46" s="11" t="s">
        <v>86</v>
      </c>
      <c r="F46" s="11" t="s">
        <v>86</v>
      </c>
      <c r="G46" s="11" t="s">
        <v>408</v>
      </c>
      <c r="H46" s="17" t="s">
        <v>121</v>
      </c>
      <c r="I46" s="17" t="s">
        <v>121</v>
      </c>
      <c r="J46" s="11" t="s">
        <v>151</v>
      </c>
      <c r="K46" s="11" t="s">
        <v>87</v>
      </c>
      <c r="L46" s="17"/>
      <c r="M46" s="17"/>
      <c r="N46" s="17"/>
      <c r="O46" s="17"/>
      <c r="P46" s="17"/>
      <c r="Q46" s="13" t="s">
        <v>462</v>
      </c>
    </row>
    <row r="47" spans="2:18" ht="20">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t="s">
        <v>462</v>
      </c>
    </row>
    <row r="48" spans="2:18" ht="20">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t="s">
        <v>462</v>
      </c>
    </row>
    <row r="49" spans="2:17" ht="20">
      <c r="B49" s="18">
        <v>1.44</v>
      </c>
      <c r="C49" s="15" t="s">
        <v>84</v>
      </c>
      <c r="D49" s="11" t="s">
        <v>36</v>
      </c>
      <c r="E49" s="11" t="s">
        <v>86</v>
      </c>
      <c r="F49" s="11" t="s">
        <v>86</v>
      </c>
      <c r="G49" s="11" t="s">
        <v>240</v>
      </c>
      <c r="H49" s="17" t="s">
        <v>121</v>
      </c>
      <c r="I49" s="16" t="s">
        <v>121</v>
      </c>
      <c r="J49" s="16" t="s">
        <v>89</v>
      </c>
      <c r="K49" s="11" t="s">
        <v>87</v>
      </c>
      <c r="L49" s="17"/>
      <c r="M49" s="17"/>
      <c r="N49" s="17"/>
      <c r="O49" s="17"/>
      <c r="P49" s="17"/>
      <c r="Q49" s="13" t="s">
        <v>462</v>
      </c>
    </row>
    <row r="50" spans="2:17" ht="30">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13" t="s">
        <v>462</v>
      </c>
    </row>
    <row r="51" spans="2:17" ht="40">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13" t="s">
        <v>462</v>
      </c>
    </row>
    <row r="52" spans="2:17" ht="40">
      <c r="B52" s="18">
        <v>2.02</v>
      </c>
      <c r="C52" s="15" t="s">
        <v>85</v>
      </c>
      <c r="D52" s="11" t="s">
        <v>119</v>
      </c>
      <c r="E52" s="11" t="s">
        <v>86</v>
      </c>
      <c r="F52" s="11" t="s">
        <v>86</v>
      </c>
      <c r="G52" s="11" t="s">
        <v>241</v>
      </c>
      <c r="H52" s="17" t="s">
        <v>117</v>
      </c>
      <c r="I52" s="17" t="s">
        <v>117</v>
      </c>
      <c r="J52" s="11" t="s">
        <v>155</v>
      </c>
      <c r="K52" s="11" t="s">
        <v>88</v>
      </c>
      <c r="L52" s="17"/>
      <c r="M52" s="17"/>
      <c r="N52" s="17"/>
      <c r="O52" s="17"/>
      <c r="P52" s="17"/>
      <c r="Q52" s="13" t="s">
        <v>462</v>
      </c>
    </row>
    <row r="53" spans="2:17" ht="50">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13" t="s">
        <v>462</v>
      </c>
    </row>
    <row r="54" spans="2:17" ht="40">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13" t="s">
        <v>462</v>
      </c>
    </row>
    <row r="55" spans="2:17" ht="60">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13" t="s">
        <v>462</v>
      </c>
    </row>
    <row r="56" spans="2:17" ht="20">
      <c r="B56" s="18">
        <v>3</v>
      </c>
      <c r="C56" s="15" t="s">
        <v>0</v>
      </c>
      <c r="D56" s="11" t="s">
        <v>40</v>
      </c>
      <c r="E56" s="11" t="s">
        <v>86</v>
      </c>
      <c r="F56" s="11" t="s">
        <v>86</v>
      </c>
      <c r="G56" s="11" t="s">
        <v>127</v>
      </c>
      <c r="H56" s="17" t="s">
        <v>117</v>
      </c>
      <c r="I56" s="17" t="s">
        <v>117</v>
      </c>
      <c r="J56" s="11" t="s">
        <v>150</v>
      </c>
      <c r="K56" s="11" t="s">
        <v>87</v>
      </c>
      <c r="L56" s="17"/>
      <c r="M56" s="17"/>
      <c r="N56" s="17"/>
      <c r="O56" s="17"/>
      <c r="P56" s="17"/>
      <c r="Q56" s="13" t="s">
        <v>462</v>
      </c>
    </row>
    <row r="57" spans="2:17" ht="50">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13" t="s">
        <v>462</v>
      </c>
    </row>
    <row r="58" spans="2:17" ht="40">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13" t="s">
        <v>462</v>
      </c>
    </row>
    <row r="59" spans="2:17" ht="20">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13" t="s">
        <v>462</v>
      </c>
    </row>
    <row r="60" spans="2:17" ht="30">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13" t="s">
        <v>462</v>
      </c>
    </row>
    <row r="61" spans="2:17" ht="80.5"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13" t="s">
        <v>462</v>
      </c>
    </row>
    <row r="62" spans="2:17" ht="90">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13" t="s">
        <v>462</v>
      </c>
    </row>
    <row r="63" spans="2:17" ht="140">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13" t="s">
        <v>462</v>
      </c>
    </row>
    <row r="64" spans="2:17" ht="60">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13" t="s">
        <v>462</v>
      </c>
    </row>
    <row r="65" spans="2:17" ht="70">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13" t="s">
        <v>462</v>
      </c>
    </row>
    <row r="66" spans="2:17" ht="50">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13" t="s">
        <v>462</v>
      </c>
    </row>
    <row r="67" spans="2:17" ht="20">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13" t="s">
        <v>462</v>
      </c>
    </row>
    <row r="68" spans="2:17" ht="40">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13" t="s">
        <v>462</v>
      </c>
    </row>
    <row r="69" spans="2:17" ht="30">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13" t="s">
        <v>462</v>
      </c>
    </row>
    <row r="70" spans="2:17" ht="60">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13" t="s">
        <v>462</v>
      </c>
    </row>
    <row r="71" spans="2:17" ht="40">
      <c r="B71" s="18">
        <v>3.15</v>
      </c>
      <c r="C71" s="15" t="s">
        <v>0</v>
      </c>
      <c r="D71" s="11" t="s">
        <v>110</v>
      </c>
      <c r="E71" s="11" t="s">
        <v>86</v>
      </c>
      <c r="F71" s="11" t="s">
        <v>86</v>
      </c>
      <c r="G71" s="11" t="s">
        <v>331</v>
      </c>
      <c r="H71" s="17" t="s">
        <v>121</v>
      </c>
      <c r="I71" s="16" t="s">
        <v>121</v>
      </c>
      <c r="J71" s="11" t="s">
        <v>89</v>
      </c>
      <c r="K71" s="11" t="s">
        <v>87</v>
      </c>
      <c r="L71" s="17"/>
      <c r="M71" s="17"/>
      <c r="N71" s="17"/>
      <c r="O71" s="17"/>
      <c r="P71" s="17"/>
      <c r="Q71" s="13" t="s">
        <v>462</v>
      </c>
    </row>
    <row r="72" spans="2:17" ht="50">
      <c r="B72" s="18">
        <v>3.16</v>
      </c>
      <c r="C72" s="15" t="s">
        <v>0</v>
      </c>
      <c r="D72" s="11" t="s">
        <v>156</v>
      </c>
      <c r="E72" s="11" t="s">
        <v>86</v>
      </c>
      <c r="F72" s="11" t="s">
        <v>263</v>
      </c>
      <c r="G72" s="11" t="s">
        <v>332</v>
      </c>
      <c r="H72" s="17" t="s">
        <v>117</v>
      </c>
      <c r="I72" s="17" t="s">
        <v>117</v>
      </c>
      <c r="J72" s="11" t="s">
        <v>95</v>
      </c>
      <c r="K72" s="11" t="s">
        <v>87</v>
      </c>
      <c r="L72" s="17"/>
      <c r="M72" s="17"/>
      <c r="N72" s="17"/>
      <c r="O72" s="17"/>
      <c r="P72" s="17"/>
      <c r="Q72" s="13" t="s">
        <v>462</v>
      </c>
    </row>
    <row r="73" spans="2:17" ht="50">
      <c r="B73" s="18">
        <v>3.17</v>
      </c>
      <c r="C73" s="15" t="s">
        <v>0</v>
      </c>
      <c r="D73" s="11" t="s">
        <v>184</v>
      </c>
      <c r="E73" s="11" t="s">
        <v>86</v>
      </c>
      <c r="F73" s="11" t="s">
        <v>86</v>
      </c>
      <c r="G73" s="11" t="s">
        <v>244</v>
      </c>
      <c r="H73" s="17" t="s">
        <v>117</v>
      </c>
      <c r="I73" s="17" t="s">
        <v>117</v>
      </c>
      <c r="J73" s="11" t="s">
        <v>89</v>
      </c>
      <c r="K73" s="11" t="s">
        <v>87</v>
      </c>
      <c r="L73" s="17"/>
      <c r="M73" s="17"/>
      <c r="N73" s="17"/>
      <c r="O73" s="17"/>
      <c r="P73" s="17"/>
      <c r="Q73" s="13" t="s">
        <v>462</v>
      </c>
    </row>
    <row r="74" spans="2:17" ht="40">
      <c r="B74" s="18">
        <v>3.18</v>
      </c>
      <c r="C74" s="15" t="s">
        <v>0</v>
      </c>
      <c r="D74" s="11" t="s">
        <v>49</v>
      </c>
      <c r="E74" s="11" t="s">
        <v>86</v>
      </c>
      <c r="F74" s="11" t="s">
        <v>86</v>
      </c>
      <c r="G74" s="11" t="s">
        <v>245</v>
      </c>
      <c r="H74" s="17" t="s">
        <v>121</v>
      </c>
      <c r="I74" s="17" t="s">
        <v>117</v>
      </c>
      <c r="J74" s="11" t="s">
        <v>150</v>
      </c>
      <c r="K74" s="11" t="s">
        <v>87</v>
      </c>
      <c r="L74" s="17"/>
      <c r="M74" s="17"/>
      <c r="N74" s="17"/>
      <c r="O74" s="17"/>
      <c r="P74" s="17"/>
      <c r="Q74" s="13" t="s">
        <v>462</v>
      </c>
    </row>
    <row r="75" spans="2:17" ht="40">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13" t="s">
        <v>462</v>
      </c>
    </row>
    <row r="76" spans="2:17" ht="60">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13" t="s">
        <v>462</v>
      </c>
    </row>
    <row r="77" spans="2:17" ht="50">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13" t="s">
        <v>462</v>
      </c>
    </row>
    <row r="78" spans="2:17" ht="40">
      <c r="B78" s="18">
        <v>3.22</v>
      </c>
      <c r="C78" s="15" t="s">
        <v>0</v>
      </c>
      <c r="D78" s="11" t="s">
        <v>438</v>
      </c>
      <c r="E78" s="11" t="s">
        <v>86</v>
      </c>
      <c r="F78" s="11" t="s">
        <v>86</v>
      </c>
      <c r="G78" s="11" t="s">
        <v>439</v>
      </c>
      <c r="H78" s="17" t="s">
        <v>121</v>
      </c>
      <c r="I78" s="16" t="s">
        <v>121</v>
      </c>
      <c r="J78" s="16" t="s">
        <v>155</v>
      </c>
      <c r="K78" s="11" t="s">
        <v>87</v>
      </c>
      <c r="L78" s="17"/>
      <c r="M78" s="17"/>
      <c r="N78" s="17"/>
      <c r="O78" s="17"/>
      <c r="P78" s="17"/>
      <c r="Q78" s="13" t="s">
        <v>462</v>
      </c>
    </row>
    <row r="79" spans="2:17" ht="60">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13" t="s">
        <v>462</v>
      </c>
    </row>
    <row r="80" spans="2:17" ht="68.5" customHeight="1">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13" t="s">
        <v>462</v>
      </c>
    </row>
    <row r="81" spans="2:17" ht="30">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13" t="s">
        <v>462</v>
      </c>
    </row>
    <row r="82" spans="2:17" ht="20">
      <c r="B82" s="18">
        <v>3.26</v>
      </c>
      <c r="C82" s="15" t="s">
        <v>0</v>
      </c>
      <c r="D82" s="11" t="s">
        <v>46</v>
      </c>
      <c r="E82" s="11" t="s">
        <v>86</v>
      </c>
      <c r="F82" s="11" t="s">
        <v>86</v>
      </c>
      <c r="G82" s="11" t="s">
        <v>125</v>
      </c>
      <c r="H82" s="17" t="s">
        <v>117</v>
      </c>
      <c r="I82" s="17" t="s">
        <v>117</v>
      </c>
      <c r="J82" s="11" t="s">
        <v>89</v>
      </c>
      <c r="K82" s="11" t="s">
        <v>87</v>
      </c>
      <c r="L82" s="17"/>
      <c r="M82" s="17"/>
      <c r="N82" s="17"/>
      <c r="O82" s="17"/>
      <c r="P82" s="17"/>
      <c r="Q82" s="13" t="s">
        <v>462</v>
      </c>
    </row>
    <row r="83" spans="2:17" ht="90">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13" t="s">
        <v>462</v>
      </c>
    </row>
    <row r="84" spans="2:17" ht="80">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13" t="s">
        <v>462</v>
      </c>
    </row>
    <row r="85" spans="2:17" ht="60">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13" t="s">
        <v>462</v>
      </c>
    </row>
    <row r="86" spans="2:17" ht="30">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13" t="s">
        <v>462</v>
      </c>
    </row>
    <row r="87" spans="2:17" ht="100">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13" t="s">
        <v>462</v>
      </c>
    </row>
    <row r="88" spans="2:17" ht="100">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13" t="s">
        <v>462</v>
      </c>
    </row>
    <row r="89" spans="2:17" ht="30">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13" t="s">
        <v>462</v>
      </c>
    </row>
    <row r="90" spans="2:17" ht="20">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13" t="s">
        <v>462</v>
      </c>
    </row>
    <row r="91" spans="2:17">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13" t="s">
        <v>462</v>
      </c>
    </row>
    <row r="92" spans="2:17" ht="40">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13" t="s">
        <v>462</v>
      </c>
    </row>
    <row r="93" spans="2:17" ht="20">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13" t="s">
        <v>462</v>
      </c>
    </row>
    <row r="94" spans="2:17" ht="20">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13" t="s">
        <v>462</v>
      </c>
    </row>
    <row r="95" spans="2:17" ht="20">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13" t="s">
        <v>462</v>
      </c>
    </row>
    <row r="96" spans="2:17">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13" t="s">
        <v>462</v>
      </c>
    </row>
    <row r="97" spans="2:17" ht="29.15" customHeight="1">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13" t="s">
        <v>462</v>
      </c>
    </row>
    <row r="98" spans="2:17" ht="20">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13" t="s">
        <v>462</v>
      </c>
    </row>
    <row r="99" spans="2:17" ht="90">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13" t="s">
        <v>462</v>
      </c>
    </row>
    <row r="100" spans="2:17" ht="20">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13" t="s">
        <v>462</v>
      </c>
    </row>
    <row r="101" spans="2:17" ht="80">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13" t="s">
        <v>462</v>
      </c>
    </row>
    <row r="102" spans="2:17" ht="20">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13" t="s">
        <v>462</v>
      </c>
    </row>
    <row r="103" spans="2:17" ht="20">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13" t="s">
        <v>462</v>
      </c>
    </row>
    <row r="104" spans="2:17" ht="30">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13" t="s">
        <v>462</v>
      </c>
    </row>
    <row r="105" spans="2:17" ht="20">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13" t="s">
        <v>462</v>
      </c>
    </row>
    <row r="106" spans="2:17" ht="60">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13" t="s">
        <v>462</v>
      </c>
    </row>
    <row r="107" spans="2:17" ht="30">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13" t="s">
        <v>462</v>
      </c>
    </row>
    <row r="108" spans="2:17"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13" t="s">
        <v>462</v>
      </c>
    </row>
    <row r="109" spans="2:17" ht="67" customHeight="1">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13" t="s">
        <v>462</v>
      </c>
    </row>
    <row r="110" spans="2:17" ht="60">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13" t="s">
        <v>462</v>
      </c>
    </row>
    <row r="111" spans="2:17" ht="60">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13" t="s">
        <v>462</v>
      </c>
    </row>
    <row r="112" spans="2:17" ht="80">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13" t="s">
        <v>462</v>
      </c>
    </row>
    <row r="113" spans="2:17" ht="40">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13" t="s">
        <v>462</v>
      </c>
    </row>
    <row r="114" spans="2:17" ht="50">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13" t="s">
        <v>462</v>
      </c>
    </row>
    <row r="115" spans="2:17" ht="80">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13" t="s">
        <v>462</v>
      </c>
    </row>
    <row r="116" spans="2:17" ht="30">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13" t="s">
        <v>462</v>
      </c>
    </row>
    <row r="117" spans="2:17" ht="30">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13" t="s">
        <v>462</v>
      </c>
    </row>
    <row r="118" spans="2:17" ht="30">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13" t="s">
        <v>462</v>
      </c>
    </row>
    <row r="119" spans="2:17" ht="30">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13" t="s">
        <v>462</v>
      </c>
    </row>
    <row r="120" spans="2:17" ht="30">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13" t="s">
        <v>462</v>
      </c>
    </row>
    <row r="121" spans="2:17" ht="30">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13" t="s">
        <v>462</v>
      </c>
    </row>
    <row r="122" spans="2:17" ht="30">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13" t="s">
        <v>462</v>
      </c>
    </row>
    <row r="123" spans="2:17" ht="40">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13" t="s">
        <v>462</v>
      </c>
    </row>
    <row r="124" spans="2:17" ht="30">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13" t="s">
        <v>462</v>
      </c>
    </row>
    <row r="125" spans="2:17" ht="40">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13" t="s">
        <v>462</v>
      </c>
    </row>
    <row r="126" spans="2:17" ht="30">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13" t="s">
        <v>462</v>
      </c>
    </row>
    <row r="127" spans="2:17" ht="120">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13" t="s">
        <v>462</v>
      </c>
    </row>
    <row r="128" spans="2:17" ht="120">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13" t="s">
        <v>462</v>
      </c>
    </row>
    <row r="129" spans="2:17" ht="30">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13" t="s">
        <v>462</v>
      </c>
    </row>
    <row r="130" spans="2:17" ht="40">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13" t="s">
        <v>462</v>
      </c>
    </row>
    <row r="131" spans="2:17" ht="80">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13" t="s">
        <v>462</v>
      </c>
    </row>
    <row r="132" spans="2:17" ht="70">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13" t="s">
        <v>462</v>
      </c>
    </row>
    <row r="133" spans="2:17" ht="40">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13" t="s">
        <v>462</v>
      </c>
    </row>
    <row r="134" spans="2:17" ht="40">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13" t="s">
        <v>462</v>
      </c>
    </row>
    <row r="135" spans="2:17" ht="30">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13" t="s">
        <v>462</v>
      </c>
    </row>
    <row r="136" spans="2:17" ht="30">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13" t="s">
        <v>462</v>
      </c>
    </row>
    <row r="137" spans="2:17" ht="60">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13" t="s">
        <v>462</v>
      </c>
    </row>
    <row r="138" spans="2:17" ht="30">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13" t="s">
        <v>462</v>
      </c>
    </row>
    <row r="139" spans="2:17" ht="30">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13" t="s">
        <v>462</v>
      </c>
    </row>
    <row r="140" spans="2:17"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13" t="s">
        <v>462</v>
      </c>
    </row>
    <row r="141" spans="2:17" ht="30">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13" t="s">
        <v>462</v>
      </c>
    </row>
    <row r="142" spans="2:17" ht="30">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13" t="s">
        <v>462</v>
      </c>
    </row>
    <row r="143" spans="2:17" ht="30">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13" t="s">
        <v>462</v>
      </c>
    </row>
    <row r="144" spans="2:17" ht="30">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13" t="s">
        <v>462</v>
      </c>
    </row>
    <row r="145" spans="2:17" ht="30">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13" t="s">
        <v>462</v>
      </c>
    </row>
    <row r="146" spans="2:17" ht="30">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13" t="s">
        <v>462</v>
      </c>
    </row>
    <row r="147" spans="2:17" ht="30">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13" t="s">
        <v>462</v>
      </c>
    </row>
    <row r="148" spans="2:17" ht="30">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13" t="s">
        <v>462</v>
      </c>
    </row>
    <row r="149" spans="2:17" ht="30">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13" t="s">
        <v>462</v>
      </c>
    </row>
    <row r="150" spans="2:17" ht="30">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13" t="s">
        <v>462</v>
      </c>
    </row>
    <row r="151" spans="2:17" ht="30">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13" t="s">
        <v>462</v>
      </c>
    </row>
    <row r="152" spans="2:17" ht="50">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13" t="s">
        <v>462</v>
      </c>
    </row>
    <row r="153" spans="2:17" ht="40">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13" t="s">
        <v>462</v>
      </c>
    </row>
    <row r="154" spans="2:17" ht="30">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13" t="s">
        <v>462</v>
      </c>
    </row>
    <row r="155" spans="2:17" ht="30">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13" t="s">
        <v>462</v>
      </c>
    </row>
    <row r="156" spans="2:17" ht="30">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13" t="s">
        <v>462</v>
      </c>
    </row>
    <row r="157" spans="2:17" ht="30">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13" t="s">
        <v>462</v>
      </c>
    </row>
    <row r="158" spans="2:17" ht="50">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13" t="s">
        <v>462</v>
      </c>
    </row>
    <row r="159" spans="2:17" ht="30">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13" t="s">
        <v>462</v>
      </c>
    </row>
    <row r="160" spans="2:17" ht="60">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13" t="s">
        <v>462</v>
      </c>
    </row>
    <row r="161" spans="2:17" ht="30">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t="s">
        <v>462</v>
      </c>
    </row>
    <row r="162" spans="2:17"/>
    <row r="163" spans="2:17"/>
    <row r="164" spans="2:17"/>
    <row r="165" spans="2:17"/>
    <row r="166" spans="2:17"/>
    <row r="167" spans="2:17"/>
    <row r="168" spans="2:17"/>
    <row r="169" spans="2:17"/>
    <row r="170" spans="2:17"/>
    <row r="171" spans="2:17"/>
    <row r="172" spans="2:17"/>
    <row r="173" spans="2:17"/>
    <row r="174" spans="2:17"/>
    <row r="175" spans="2:17"/>
    <row r="176" spans="2:1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mergeCells count="1">
    <mergeCell ref="R3:X3"/>
  </mergeCells>
  <phoneticPr fontId="17"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9" scale="51" fitToHeight="0" orientation="landscape" r:id="rId1"/>
  <headerFooter>
    <oddHeader>&amp;CEN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Overview GACS Vs BlinkS</vt:lpstr>
      <vt:lpstr>Data glossary</vt:lpstr>
      <vt:lpstr>'Data glossary'!Area_stampa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2022-08-29T08:57:45Z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