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hidePivotFieldList="1"/>
  <xr:revisionPtr revIDLastSave="0" documentId="8_{08A741E1-19DB-44B8-865D-A82804146BE9}" xr6:coauthVersionLast="47" xr6:coauthVersionMax="47" xr10:uidLastSave="{00000000-0000-0000-0000-000000000000}"/>
  <bookViews>
    <workbookView xWindow="960" yWindow="0" windowWidth="18240" windowHeight="10800" tabRatio="665" firstSheet="1" activeTab="1" xr2:uid="{00000000-000D-0000-FFFF-FFFF00000000}"/>
  </bookViews>
  <sheets>
    <sheet name="Overview GACS Vs BlinkS" sheetId="9" state="hidden" r:id="rId1"/>
    <sheet name="Note" sheetId="44" r:id="rId2"/>
    <sheet name="Data glossary" sheetId="43" r:id="rId3"/>
    <sheet name="Summary" sheetId="4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P" localSheetId="2">#REF!</definedName>
    <definedName name="\P">#REF!</definedName>
    <definedName name="____BIL1295" localSheetId="2">#REF!</definedName>
    <definedName name="____BIL1295">#REF!</definedName>
    <definedName name="___BIL1295" localSheetId="2">#REF!</definedName>
    <definedName name="___BIL1295">#REF!</definedName>
    <definedName name="__APW_RESTORE_DATA1000__" localSheetId="2" hidden="1">#REF!,#REF!,#REF!,#REF!,#REF!,#REF!,#REF!,#REF!,#REF!,#REF!,#REF!,#REF!,#REF!,#REF!,#REF!</definedName>
    <definedName name="__APW_RESTORE_DATA1000__" hidden="1">#REF!,#REF!,#REF!,#REF!,#REF!,#REF!,#REF!,#REF!,#REF!,#REF!,#REF!,#REF!,#REF!,#REF!,#REF!</definedName>
    <definedName name="__APW_RESTORE_DATA1001__" localSheetId="2" hidden="1">#REF!,#REF!,#REF!,#REF!,#REF!,#REF!,#REF!,#REF!,#REF!,#REF!,#REF!,#REF!,#REF!,#REF!,#REF!</definedName>
    <definedName name="__APW_RESTORE_DATA1001__" hidden="1">#REF!,#REF!,#REF!,#REF!,#REF!,#REF!,#REF!,#REF!,#REF!,#REF!,#REF!,#REF!,#REF!,#REF!,#REF!</definedName>
    <definedName name="__APW_RESTORE_DATA1002__" localSheetId="2" hidden="1">#REF!,#REF!,#REF!,#REF!,#REF!,#REF!,#REF!,#REF!,#REF!,#REF!,#REF!,#REF!,#REF!,#REF!,#REF!</definedName>
    <definedName name="__APW_RESTORE_DATA1002__" hidden="1">#REF!,#REF!,#REF!,#REF!,#REF!,#REF!,#REF!,#REF!,#REF!,#REF!,#REF!,#REF!,#REF!,#REF!,#REF!</definedName>
    <definedName name="__APW_RESTORE_DATA1003__" localSheetId="2" hidden="1">#REF!,#REF!,#REF!,#REF!,#REF!,#REF!,#REF!,#REF!,#REF!,#REF!,#REF!,#REF!,#REF!,#REF!,#REF!</definedName>
    <definedName name="__APW_RESTORE_DATA1003__" hidden="1">#REF!,#REF!,#REF!,#REF!,#REF!,#REF!,#REF!,#REF!,#REF!,#REF!,#REF!,#REF!,#REF!,#REF!,#REF!</definedName>
    <definedName name="__APW_RESTORE_DATA1004__" localSheetId="2" hidden="1">#REF!,#REF!,#REF!,#REF!,#REF!,#REF!,#REF!,#REF!,#REF!,#REF!,#REF!,#REF!,#REF!,#REF!,#REF!</definedName>
    <definedName name="__APW_RESTORE_DATA1004__" hidden="1">#REF!,#REF!,#REF!,#REF!,#REF!,#REF!,#REF!,#REF!,#REF!,#REF!,#REF!,#REF!,#REF!,#REF!,#REF!</definedName>
    <definedName name="__APW_RESTORE_DATA1005__" localSheetId="2" hidden="1">#REF!,#REF!,#REF!,#REF!,#REF!,#REF!,#REF!,#REF!,#REF!,#REF!,#REF!,#REF!,#REF!,#REF!,#REF!</definedName>
    <definedName name="__APW_RESTORE_DATA1005__" hidden="1">#REF!,#REF!,#REF!,#REF!,#REF!,#REF!,#REF!,#REF!,#REF!,#REF!,#REF!,#REF!,#REF!,#REF!,#REF!</definedName>
    <definedName name="__APW_RESTORE_DATA1006__" localSheetId="2" hidden="1">#REF!,#REF!,#REF!,#REF!,#REF!,#REF!,#REF!,#REF!,#REF!,#REF!,#REF!,#REF!,#REF!,#REF!,#REF!</definedName>
    <definedName name="__APW_RESTORE_DATA1006__" hidden="1">#REF!,#REF!,#REF!,#REF!,#REF!,#REF!,#REF!,#REF!,#REF!,#REF!,#REF!,#REF!,#REF!,#REF!,#REF!</definedName>
    <definedName name="__APW_RESTORE_DATA1007__" localSheetId="2" hidden="1">#REF!,#REF!,#REF!,#REF!,#REF!,#REF!,#REF!,#REF!,#REF!,#REF!,#REF!,#REF!,#REF!,#REF!,#REF!</definedName>
    <definedName name="__APW_RESTORE_DATA1007__" hidden="1">#REF!,#REF!,#REF!,#REF!,#REF!,#REF!,#REF!,#REF!,#REF!,#REF!,#REF!,#REF!,#REF!,#REF!,#REF!</definedName>
    <definedName name="__APW_RESTORE_DATA1008__" localSheetId="2" hidden="1">#REF!,#REF!,#REF!,#REF!,#REF!,#REF!,#REF!,#REF!,#REF!,#REF!,#REF!,#REF!,#REF!,#REF!,#REF!</definedName>
    <definedName name="__APW_RESTORE_DATA1008__" hidden="1">#REF!,#REF!,#REF!,#REF!,#REF!,#REF!,#REF!,#REF!,#REF!,#REF!,#REF!,#REF!,#REF!,#REF!,#REF!</definedName>
    <definedName name="__APW_RESTORE_DATA1009__" localSheetId="2" hidden="1">#REF!,#REF!,#REF!,#REF!,#REF!,#REF!,#REF!,#REF!,#REF!,#REF!,#REF!,#REF!,#REF!,#REF!,#REF!</definedName>
    <definedName name="__APW_RESTORE_DATA1009__" hidden="1">#REF!,#REF!,#REF!,#REF!,#REF!,#REF!,#REF!,#REF!,#REF!,#REF!,#REF!,#REF!,#REF!,#REF!,#REF!</definedName>
    <definedName name="__APW_RESTORE_DATA1010__" localSheetId="2" hidden="1">#REF!,#REF!,#REF!,#REF!,#REF!,#REF!,#REF!,#REF!,#REF!,#REF!,#REF!,#REF!,#REF!,#REF!,#REF!</definedName>
    <definedName name="__APW_RESTORE_DATA1010__" hidden="1">#REF!,#REF!,#REF!,#REF!,#REF!,#REF!,#REF!,#REF!,#REF!,#REF!,#REF!,#REF!,#REF!,#REF!,#REF!</definedName>
    <definedName name="__APW_RESTORE_DATA1011__" localSheetId="2" hidden="1">#REF!,#REF!,#REF!,#REF!,#REF!,#REF!,#REF!,#REF!,#REF!,#REF!,#REF!,#REF!,#REF!,#REF!,#REF!</definedName>
    <definedName name="__APW_RESTORE_DATA1011__" hidden="1">#REF!,#REF!,#REF!,#REF!,#REF!,#REF!,#REF!,#REF!,#REF!,#REF!,#REF!,#REF!,#REF!,#REF!,#REF!</definedName>
    <definedName name="__APW_RESTORE_DATA1012__" localSheetId="2" hidden="1">#REF!,#REF!,#REF!,#REF!,#REF!,#REF!,#REF!,#REF!,#REF!,#REF!,#REF!,#REF!,#REF!,#REF!,#REF!</definedName>
    <definedName name="__APW_RESTORE_DATA1012__" hidden="1">#REF!,#REF!,#REF!,#REF!,#REF!,#REF!,#REF!,#REF!,#REF!,#REF!,#REF!,#REF!,#REF!,#REF!,#REF!</definedName>
    <definedName name="__APW_RESTORE_DATA1013__" localSheetId="2" hidden="1">#REF!,#REF!,#REF!,#REF!,#REF!,#REF!,#REF!,#REF!,#REF!,#REF!,#REF!,#REF!,#REF!,#REF!,#REF!</definedName>
    <definedName name="__APW_RESTORE_DATA1013__" hidden="1">#REF!,#REF!,#REF!,#REF!,#REF!,#REF!,#REF!,#REF!,#REF!,#REF!,#REF!,#REF!,#REF!,#REF!,#REF!</definedName>
    <definedName name="__APW_RESTORE_DATA1014__" localSheetId="2" hidden="1">#REF!,#REF!,#REF!,#REF!,#REF!,#REF!,#REF!,#REF!,#REF!,#REF!,#REF!,#REF!,#REF!,#REF!,#REF!</definedName>
    <definedName name="__APW_RESTORE_DATA1014__" hidden="1">#REF!,#REF!,#REF!,#REF!,#REF!,#REF!,#REF!,#REF!,#REF!,#REF!,#REF!,#REF!,#REF!,#REF!,#REF!</definedName>
    <definedName name="__APW_RESTORE_DATA1015__" localSheetId="2" hidden="1">#REF!,#REF!,#REF!,#REF!,#REF!,#REF!,#REF!,#REF!,#REF!,#REF!,#REF!,#REF!,#REF!,#REF!,#REF!</definedName>
    <definedName name="__APW_RESTORE_DATA1015__" hidden="1">#REF!,#REF!,#REF!,#REF!,#REF!,#REF!,#REF!,#REF!,#REF!,#REF!,#REF!,#REF!,#REF!,#REF!,#REF!</definedName>
    <definedName name="__APW_RESTORE_DATA1016__" localSheetId="2" hidden="1">#REF!,#REF!,#REF!,#REF!,#REF!,#REF!,#REF!,#REF!,#REF!,#REF!,#REF!,#REF!,#REF!,#REF!,#REF!</definedName>
    <definedName name="__APW_RESTORE_DATA1016__" hidden="1">#REF!,#REF!,#REF!,#REF!,#REF!,#REF!,#REF!,#REF!,#REF!,#REF!,#REF!,#REF!,#REF!,#REF!,#REF!</definedName>
    <definedName name="__APW_RESTORE_DATA1017__" localSheetId="2" hidden="1">#REF!,#REF!,#REF!,#REF!,#REF!,#REF!,#REF!,#REF!,#REF!,#REF!,#REF!,#REF!,#REF!,#REF!,#REF!</definedName>
    <definedName name="__APW_RESTORE_DATA1017__" hidden="1">#REF!,#REF!,#REF!,#REF!,#REF!,#REF!,#REF!,#REF!,#REF!,#REF!,#REF!,#REF!,#REF!,#REF!,#REF!</definedName>
    <definedName name="__APW_RESTORE_DATA1018__" localSheetId="2" hidden="1">#REF!,#REF!,#REF!,#REF!,#REF!,#REF!,#REF!,#REF!,#REF!,#REF!,#REF!,#REF!,#REF!,#REF!,#REF!</definedName>
    <definedName name="__APW_RESTORE_DATA1018__" hidden="1">#REF!,#REF!,#REF!,#REF!,#REF!,#REF!,#REF!,#REF!,#REF!,#REF!,#REF!,#REF!,#REF!,#REF!,#REF!</definedName>
    <definedName name="__APW_RESTORE_DATA1019__" localSheetId="2" hidden="1">#REF!,#REF!,#REF!,#REF!,#REF!,#REF!,#REF!,#REF!,#REF!,#REF!,#REF!,#REF!,#REF!,#REF!,#REF!</definedName>
    <definedName name="__APW_RESTORE_DATA1019__" hidden="1">#REF!,#REF!,#REF!,#REF!,#REF!,#REF!,#REF!,#REF!,#REF!,#REF!,#REF!,#REF!,#REF!,#REF!,#REF!</definedName>
    <definedName name="__APW_RESTORE_DATA1020__" localSheetId="2" hidden="1">#REF!,#REF!,#REF!,#REF!,#REF!,#REF!,#REF!,#REF!,#REF!,#REF!,#REF!,#REF!,#REF!,#REF!,#REF!</definedName>
    <definedName name="__APW_RESTORE_DATA1020__" hidden="1">#REF!,#REF!,#REF!,#REF!,#REF!,#REF!,#REF!,#REF!,#REF!,#REF!,#REF!,#REF!,#REF!,#REF!,#REF!</definedName>
    <definedName name="__APW_RESTORE_DATA1021__" localSheetId="2" hidden="1">#REF!,#REF!,#REF!,#REF!,#REF!,#REF!,#REF!,#REF!,#REF!,#REF!,#REF!,#REF!,#REF!,#REF!,#REF!</definedName>
    <definedName name="__APW_RESTORE_DATA1021__" hidden="1">#REF!,#REF!,#REF!,#REF!,#REF!,#REF!,#REF!,#REF!,#REF!,#REF!,#REF!,#REF!,#REF!,#REF!,#REF!</definedName>
    <definedName name="__APW_RESTORE_DATA1022__" localSheetId="2" hidden="1">#REF!,#REF!,#REF!,#REF!,#REF!,#REF!,#REF!,#REF!,#REF!,#REF!,#REF!,#REF!,#REF!,#REF!,#REF!</definedName>
    <definedName name="__APW_RESTORE_DATA1022__" hidden="1">#REF!,#REF!,#REF!,#REF!,#REF!,#REF!,#REF!,#REF!,#REF!,#REF!,#REF!,#REF!,#REF!,#REF!,#REF!</definedName>
    <definedName name="__APW_RESTORE_DATA1023__" localSheetId="2" hidden="1">#REF!,#REF!,#REF!,#REF!,#REF!,#REF!,#REF!,#REF!,#REF!,#REF!,#REF!,#REF!,#REF!,#REF!,#REF!</definedName>
    <definedName name="__APW_RESTORE_DATA1023__" hidden="1">#REF!,#REF!,#REF!,#REF!,#REF!,#REF!,#REF!,#REF!,#REF!,#REF!,#REF!,#REF!,#REF!,#REF!,#REF!</definedName>
    <definedName name="__APW_RESTORE_DATA1024__" localSheetId="2" hidden="1">#REF!,#REF!,#REF!,#REF!,#REF!,#REF!,#REF!,#REF!,#REF!,#REF!,#REF!,#REF!,#REF!,#REF!,#REF!</definedName>
    <definedName name="__APW_RESTORE_DATA1024__" hidden="1">#REF!,#REF!,#REF!,#REF!,#REF!,#REF!,#REF!,#REF!,#REF!,#REF!,#REF!,#REF!,#REF!,#REF!,#REF!</definedName>
    <definedName name="__APW_RESTORE_DATA1025__" localSheetId="2" hidden="1">#REF!,#REF!,#REF!,#REF!,#REF!,#REF!,#REF!,#REF!,#REF!,#REF!,#REF!,#REF!,#REF!,#REF!,#REF!</definedName>
    <definedName name="__APW_RESTORE_DATA1025__" hidden="1">#REF!,#REF!,#REF!,#REF!,#REF!,#REF!,#REF!,#REF!,#REF!,#REF!,#REF!,#REF!,#REF!,#REF!,#REF!</definedName>
    <definedName name="__APW_RESTORE_DATA1026__" localSheetId="2" hidden="1">#REF!,#REF!,#REF!,#REF!,#REF!,#REF!,#REF!,#REF!,#REF!,#REF!,#REF!,#REF!,#REF!,#REF!,#REF!</definedName>
    <definedName name="__APW_RESTORE_DATA1026__" hidden="1">#REF!,#REF!,#REF!,#REF!,#REF!,#REF!,#REF!,#REF!,#REF!,#REF!,#REF!,#REF!,#REF!,#REF!,#REF!</definedName>
    <definedName name="__APW_RESTORE_DATA1027__" localSheetId="2" hidden="1">#REF!,#REF!,#REF!,#REF!,#REF!,#REF!,#REF!,#REF!,#REF!,#REF!,#REF!,#REF!,#REF!,#REF!,#REF!</definedName>
    <definedName name="__APW_RESTORE_DATA1027__" hidden="1">#REF!,#REF!,#REF!,#REF!,#REF!,#REF!,#REF!,#REF!,#REF!,#REF!,#REF!,#REF!,#REF!,#REF!,#REF!</definedName>
    <definedName name="__APW_RESTORE_DATA1028__" localSheetId="2" hidden="1">#REF!,#REF!,#REF!,#REF!,#REF!,#REF!,#REF!,#REF!,#REF!,#REF!,#REF!,#REF!,#REF!,#REF!,#REF!</definedName>
    <definedName name="__APW_RESTORE_DATA1028__" hidden="1">#REF!,#REF!,#REF!,#REF!,#REF!,#REF!,#REF!,#REF!,#REF!,#REF!,#REF!,#REF!,#REF!,#REF!,#REF!</definedName>
    <definedName name="__APW_RESTORE_DATA1029__" localSheetId="2" hidden="1">#REF!,#REF!,#REF!,#REF!,#REF!,#REF!,#REF!,#REF!,#REF!,#REF!,#REF!,#REF!,#REF!,#REF!,#REF!</definedName>
    <definedName name="__APW_RESTORE_DATA1029__" hidden="1">#REF!,#REF!,#REF!,#REF!,#REF!,#REF!,#REF!,#REF!,#REF!,#REF!,#REF!,#REF!,#REF!,#REF!,#REF!</definedName>
    <definedName name="__APW_RESTORE_DATA1030__" localSheetId="2" hidden="1">#REF!,#REF!,#REF!,#REF!,#REF!,#REF!,#REF!,#REF!,#REF!,#REF!,#REF!,#REF!,#REF!,#REF!,#REF!</definedName>
    <definedName name="__APW_RESTORE_DATA1030__" hidden="1">#REF!,#REF!,#REF!,#REF!,#REF!,#REF!,#REF!,#REF!,#REF!,#REF!,#REF!,#REF!,#REF!,#REF!,#REF!</definedName>
    <definedName name="__APW_RESTORE_DATA1031__" localSheetId="2" hidden="1">#REF!,#REF!,#REF!,#REF!,#REF!,#REF!,#REF!,#REF!,#REF!,#REF!,#REF!,#REF!,#REF!,#REF!,#REF!</definedName>
    <definedName name="__APW_RESTORE_DATA1031__" hidden="1">#REF!,#REF!,#REF!,#REF!,#REF!,#REF!,#REF!,#REF!,#REF!,#REF!,#REF!,#REF!,#REF!,#REF!,#REF!</definedName>
    <definedName name="__APW_RESTORE_DATA1032__" localSheetId="2" hidden="1">#REF!,#REF!,#REF!,#REF!,#REF!,#REF!,#REF!,#REF!,#REF!,#REF!,#REF!,#REF!,#REF!,#REF!,#REF!</definedName>
    <definedName name="__APW_RESTORE_DATA1032__" hidden="1">#REF!,#REF!,#REF!,#REF!,#REF!,#REF!,#REF!,#REF!,#REF!,#REF!,#REF!,#REF!,#REF!,#REF!,#REF!</definedName>
    <definedName name="__APW_RESTORE_DATA1033__" localSheetId="2" hidden="1">#REF!,#REF!,#REF!,#REF!,#REF!,#REF!,#REF!,#REF!,#REF!,#REF!,#REF!,#REF!,#REF!,#REF!,#REF!</definedName>
    <definedName name="__APW_RESTORE_DATA1033__" hidden="1">#REF!,#REF!,#REF!,#REF!,#REF!,#REF!,#REF!,#REF!,#REF!,#REF!,#REF!,#REF!,#REF!,#REF!,#REF!</definedName>
    <definedName name="__APW_RESTORE_DATA1034__" localSheetId="2" hidden="1">#REF!,#REF!,#REF!,#REF!,#REF!,#REF!,#REF!,#REF!,#REF!,#REF!,#REF!,#REF!,#REF!,#REF!,#REF!</definedName>
    <definedName name="__APW_RESTORE_DATA1034__" hidden="1">#REF!,#REF!,#REF!,#REF!,#REF!,#REF!,#REF!,#REF!,#REF!,#REF!,#REF!,#REF!,#REF!,#REF!,#REF!</definedName>
    <definedName name="__APW_RESTORE_DATA1035__" localSheetId="2" hidden="1">#REF!,#REF!,#REF!,#REF!,#REF!,#REF!,#REF!,#REF!,#REF!,#REF!,#REF!,#REF!,#REF!,#REF!,#REF!</definedName>
    <definedName name="__APW_RESTORE_DATA1035__" hidden="1">#REF!,#REF!,#REF!,#REF!,#REF!,#REF!,#REF!,#REF!,#REF!,#REF!,#REF!,#REF!,#REF!,#REF!,#REF!</definedName>
    <definedName name="__APW_RESTORE_DATA1036__" localSheetId="2" hidden="1">#REF!,#REF!,#REF!,#REF!,#REF!,#REF!,#REF!,#REF!,#REF!,#REF!,#REF!,#REF!,#REF!,#REF!,#REF!</definedName>
    <definedName name="__APW_RESTORE_DATA1036__" hidden="1">#REF!,#REF!,#REF!,#REF!,#REF!,#REF!,#REF!,#REF!,#REF!,#REF!,#REF!,#REF!,#REF!,#REF!,#REF!</definedName>
    <definedName name="__APW_RESTORE_DATA1037__" localSheetId="2" hidden="1">#REF!,#REF!,#REF!,#REF!,#REF!,#REF!,#REF!,#REF!,#REF!,#REF!,#REF!,#REF!,#REF!,#REF!,#REF!</definedName>
    <definedName name="__APW_RESTORE_DATA1037__" hidden="1">#REF!,#REF!,#REF!,#REF!,#REF!,#REF!,#REF!,#REF!,#REF!,#REF!,#REF!,#REF!,#REF!,#REF!,#REF!</definedName>
    <definedName name="__APW_RESTORE_DATA1038__" localSheetId="2" hidden="1">#REF!,#REF!,#REF!,#REF!,#REF!,#REF!,#REF!,#REF!,#REF!,#REF!,#REF!,#REF!,#REF!,#REF!,#REF!</definedName>
    <definedName name="__APW_RESTORE_DATA1038__" hidden="1">#REF!,#REF!,#REF!,#REF!,#REF!,#REF!,#REF!,#REF!,#REF!,#REF!,#REF!,#REF!,#REF!,#REF!,#REF!</definedName>
    <definedName name="__APW_RESTORE_DATA1039__" localSheetId="2" hidden="1">#REF!,#REF!,#REF!,#REF!,#REF!,#REF!,#REF!,#REF!,#REF!,#REF!,#REF!,#REF!,#REF!,#REF!,#REF!</definedName>
    <definedName name="__APW_RESTORE_DATA1039__" hidden="1">#REF!,#REF!,#REF!,#REF!,#REF!,#REF!,#REF!,#REF!,#REF!,#REF!,#REF!,#REF!,#REF!,#REF!,#REF!</definedName>
    <definedName name="__APW_RESTORE_DATA1040__" localSheetId="2" hidden="1">#REF!,#REF!,#REF!,#REF!,#REF!,#REF!,#REF!,#REF!,#REF!,#REF!,#REF!,#REF!,#REF!,#REF!,#REF!</definedName>
    <definedName name="__APW_RESTORE_DATA1040__" hidden="1">#REF!,#REF!,#REF!,#REF!,#REF!,#REF!,#REF!,#REF!,#REF!,#REF!,#REF!,#REF!,#REF!,#REF!,#REF!</definedName>
    <definedName name="__APW_RESTORE_DATA1041__" localSheetId="2" hidden="1">#REF!,#REF!,#REF!,#REF!,#REF!,#REF!,#REF!,#REF!,#REF!,#REF!,#REF!,#REF!,#REF!,#REF!,#REF!</definedName>
    <definedName name="__APW_RESTORE_DATA1041__" hidden="1">#REF!,#REF!,#REF!,#REF!,#REF!,#REF!,#REF!,#REF!,#REF!,#REF!,#REF!,#REF!,#REF!,#REF!,#REF!</definedName>
    <definedName name="__APW_RESTORE_DATA1042__" localSheetId="2" hidden="1">#REF!,#REF!,#REF!,#REF!,#REF!,#REF!,#REF!,#REF!,#REF!,#REF!,#REF!,#REF!,#REF!,#REF!,#REF!</definedName>
    <definedName name="__APW_RESTORE_DATA1042__" hidden="1">#REF!,#REF!,#REF!,#REF!,#REF!,#REF!,#REF!,#REF!,#REF!,#REF!,#REF!,#REF!,#REF!,#REF!,#REF!</definedName>
    <definedName name="__APW_RESTORE_DATA1043__" localSheetId="2" hidden="1">#REF!,#REF!,#REF!,#REF!,#REF!,#REF!,#REF!,#REF!,#REF!,#REF!,#REF!,#REF!,#REF!,#REF!,#REF!</definedName>
    <definedName name="__APW_RESTORE_DATA1043__" hidden="1">#REF!,#REF!,#REF!,#REF!,#REF!,#REF!,#REF!,#REF!,#REF!,#REF!,#REF!,#REF!,#REF!,#REF!,#REF!</definedName>
    <definedName name="__APW_RESTORE_DATA1044__" localSheetId="2" hidden="1">#REF!,#REF!,#REF!,#REF!,#REF!,#REF!,#REF!,#REF!,#REF!,#REF!,#REF!,#REF!,#REF!,#REF!,#REF!</definedName>
    <definedName name="__APW_RESTORE_DATA1044__" hidden="1">#REF!,#REF!,#REF!,#REF!,#REF!,#REF!,#REF!,#REF!,#REF!,#REF!,#REF!,#REF!,#REF!,#REF!,#REF!</definedName>
    <definedName name="__APW_RESTORE_DATA1045__" localSheetId="2" hidden="1">#REF!,#REF!,#REF!,#REF!,#REF!,#REF!,#REF!,#REF!,#REF!,#REF!,#REF!,#REF!,#REF!,#REF!,#REF!</definedName>
    <definedName name="__APW_RESTORE_DATA1045__" hidden="1">#REF!,#REF!,#REF!,#REF!,#REF!,#REF!,#REF!,#REF!,#REF!,#REF!,#REF!,#REF!,#REF!,#REF!,#REF!</definedName>
    <definedName name="__APW_RESTORE_DATA1046__" localSheetId="2" hidden="1">#REF!,#REF!,#REF!,#REF!,#REF!</definedName>
    <definedName name="__APW_RESTORE_DATA1046__" hidden="1">#REF!,#REF!,#REF!,#REF!,#REF!</definedName>
    <definedName name="__APW_RESTORE_DATA1047__" localSheetId="2" hidden="1">#REF!</definedName>
    <definedName name="__APW_RESTORE_DATA1047__" hidden="1">#REF!</definedName>
    <definedName name="__APW_RESTORE_DATA1048__" localSheetId="2" hidden="1">#REF!,#REF!,#REF!,#REF!,#REF!</definedName>
    <definedName name="__APW_RESTORE_DATA1048__" hidden="1">#REF!,#REF!,#REF!,#REF!,#REF!</definedName>
    <definedName name="__APW_RESTORE_DATA1049__" localSheetId="2" hidden="1">#REF!,#REF!,#REF!,#REF!,#REF!,#REF!,#REF!,#REF!,#REF!,#REF!,#REF!,#REF!,#REF!,#REF!,#REF!,#REF!</definedName>
    <definedName name="__APW_RESTORE_DATA1049__" hidden="1">#REF!,#REF!,#REF!,#REF!,#REF!,#REF!,#REF!,#REF!,#REF!,#REF!,#REF!,#REF!,#REF!,#REF!,#REF!,#REF!</definedName>
    <definedName name="__APW_RESTORE_DATA1050__" localSheetId="2" hidden="1">#REF!,#REF!,#REF!,#REF!,#REF!,#REF!,#REF!,#REF!,#REF!,#REF!,#REF!,#REF!,#REF!,#REF!,#REF!,#REF!</definedName>
    <definedName name="__APW_RESTORE_DATA1050__" hidden="1">#REF!,#REF!,#REF!,#REF!,#REF!,#REF!,#REF!,#REF!,#REF!,#REF!,#REF!,#REF!,#REF!,#REF!,#REF!,#REF!</definedName>
    <definedName name="__APW_RESTORE_DATA1051__" localSheetId="2" hidden="1">#REF!,#REF!,#REF!,#REF!,#REF!,#REF!,#REF!,#REF!,#REF!,#REF!,#REF!,#REF!,#REF!,#REF!,#REF!,#REF!</definedName>
    <definedName name="__APW_RESTORE_DATA1051__" hidden="1">#REF!,#REF!,#REF!,#REF!,#REF!,#REF!,#REF!,#REF!,#REF!,#REF!,#REF!,#REF!,#REF!,#REF!,#REF!,#REF!</definedName>
    <definedName name="__APW_RESTORE_DATA1052__" localSheetId="2" hidden="1">#REF!,#REF!,#REF!,#REF!,#REF!,#REF!,#REF!,#REF!,#REF!,#REF!,#REF!,#REF!,#REF!,#REF!,#REF!,#REF!</definedName>
    <definedName name="__APW_RESTORE_DATA1052__" hidden="1">#REF!,#REF!,#REF!,#REF!,#REF!,#REF!,#REF!,#REF!,#REF!,#REF!,#REF!,#REF!,#REF!,#REF!,#REF!,#REF!</definedName>
    <definedName name="__APW_RESTORE_DATA1053__" localSheetId="2" hidden="1">#REF!,#REF!,#REF!,#REF!,#REF!,#REF!,#REF!,#REF!,#REF!,#REF!,#REF!,#REF!,#REF!,#REF!,#REF!,#REF!</definedName>
    <definedName name="__APW_RESTORE_DATA1053__" hidden="1">#REF!,#REF!,#REF!,#REF!,#REF!,#REF!,#REF!,#REF!,#REF!,#REF!,#REF!,#REF!,#REF!,#REF!,#REF!,#REF!</definedName>
    <definedName name="__APW_RESTORE_DATA1054__" localSheetId="2" hidden="1">#REF!,#REF!,#REF!,#REF!,#REF!,#REF!,#REF!,#REF!,#REF!,#REF!,#REF!,#REF!,#REF!,#REF!,#REF!</definedName>
    <definedName name="__APW_RESTORE_DATA1054__" hidden="1">#REF!,#REF!,#REF!,#REF!,#REF!,#REF!,#REF!,#REF!,#REF!,#REF!,#REF!,#REF!,#REF!,#REF!,#REF!</definedName>
    <definedName name="__APW_RESTORE_DATA1055__" localSheetId="2" hidden="1">#REF!,#REF!,#REF!,#REF!,#REF!,#REF!,#REF!,#REF!,#REF!,#REF!,#REF!,#REF!,#REF!,#REF!,#REF!</definedName>
    <definedName name="__APW_RESTORE_DATA1055__" hidden="1">#REF!,#REF!,#REF!,#REF!,#REF!,#REF!,#REF!,#REF!,#REF!,#REF!,#REF!,#REF!,#REF!,#REF!,#REF!</definedName>
    <definedName name="__APW_RESTORE_DATA1056__" localSheetId="2" hidden="1">#REF!,#REF!,#REF!,#REF!,#REF!,#REF!,#REF!,#REF!,#REF!,#REF!,#REF!,#REF!,#REF!,#REF!,#REF!</definedName>
    <definedName name="__APW_RESTORE_DATA1056__" hidden="1">#REF!,#REF!,#REF!,#REF!,#REF!,#REF!,#REF!,#REF!,#REF!,#REF!,#REF!,#REF!,#REF!,#REF!,#REF!</definedName>
    <definedName name="__APW_RESTORE_DATA1057__" localSheetId="2" hidden="1">#REF!,#REF!,#REF!,#REF!,#REF!,#REF!,#REF!,#REF!,#REF!,#REF!,#REF!,#REF!,#REF!,#REF!,#REF!</definedName>
    <definedName name="__APW_RESTORE_DATA1057__" hidden="1">#REF!,#REF!,#REF!,#REF!,#REF!,#REF!,#REF!,#REF!,#REF!,#REF!,#REF!,#REF!,#REF!,#REF!,#REF!</definedName>
    <definedName name="__APW_RESTORE_DATA1058__" localSheetId="2" hidden="1">#REF!,#REF!,#REF!,#REF!,#REF!,#REF!,#REF!,#REF!,#REF!,#REF!,#REF!,#REF!,#REF!,#REF!,#REF!</definedName>
    <definedName name="__APW_RESTORE_DATA1058__" hidden="1">#REF!,#REF!,#REF!,#REF!,#REF!,#REF!,#REF!,#REF!,#REF!,#REF!,#REF!,#REF!,#REF!,#REF!,#REF!</definedName>
    <definedName name="__APW_RESTORE_DATA1059__" localSheetId="2" hidden="1">#REF!,#REF!,#REF!,#REF!,#REF!,#REF!,#REF!,#REF!,#REF!,#REF!,#REF!,#REF!,#REF!,#REF!,#REF!</definedName>
    <definedName name="__APW_RESTORE_DATA1059__" hidden="1">#REF!,#REF!,#REF!,#REF!,#REF!,#REF!,#REF!,#REF!,#REF!,#REF!,#REF!,#REF!,#REF!,#REF!,#REF!</definedName>
    <definedName name="__APW_RESTORE_DATA1060__" localSheetId="2" hidden="1">#REF!,#REF!,#REF!,#REF!,#REF!,#REF!,#REF!,#REF!,#REF!,#REF!,#REF!,#REF!,#REF!,#REF!,#REF!</definedName>
    <definedName name="__APW_RESTORE_DATA1060__" hidden="1">#REF!,#REF!,#REF!,#REF!,#REF!,#REF!,#REF!,#REF!,#REF!,#REF!,#REF!,#REF!,#REF!,#REF!,#REF!</definedName>
    <definedName name="__APW_RESTORE_DATA1061__" localSheetId="2" hidden="1">#REF!,#REF!,#REF!,#REF!,#REF!,#REF!,#REF!,#REF!,#REF!,#REF!,#REF!,#REF!,#REF!,#REF!,#REF!</definedName>
    <definedName name="__APW_RESTORE_DATA1061__" hidden="1">#REF!,#REF!,#REF!,#REF!,#REF!,#REF!,#REF!,#REF!,#REF!,#REF!,#REF!,#REF!,#REF!,#REF!,#REF!</definedName>
    <definedName name="__APW_RESTORE_DATA1062__" localSheetId="2" hidden="1">#REF!,#REF!,#REF!,#REF!,#REF!,#REF!,#REF!,#REF!,#REF!,#REF!,#REF!,#REF!,#REF!,#REF!,#REF!</definedName>
    <definedName name="__APW_RESTORE_DATA1062__" hidden="1">#REF!,#REF!,#REF!,#REF!,#REF!,#REF!,#REF!,#REF!,#REF!,#REF!,#REF!,#REF!,#REF!,#REF!,#REF!</definedName>
    <definedName name="__APW_RESTORE_DATA1063__" localSheetId="2" hidden="1">#REF!,#REF!,#REF!,#REF!,#REF!,#REF!,#REF!,#REF!,#REF!,#REF!,#REF!,#REF!,#REF!,#REF!,#REF!</definedName>
    <definedName name="__APW_RESTORE_DATA1063__" hidden="1">#REF!,#REF!,#REF!,#REF!,#REF!,#REF!,#REF!,#REF!,#REF!,#REF!,#REF!,#REF!,#REF!,#REF!,#REF!</definedName>
    <definedName name="__APW_RESTORE_DATA1064__" localSheetId="2" hidden="1">#REF!,#REF!,#REF!,#REF!,#REF!,#REF!,#REF!,#REF!,#REF!,#REF!,#REF!,#REF!,#REF!,#REF!,#REF!</definedName>
    <definedName name="__APW_RESTORE_DATA1064__" hidden="1">#REF!,#REF!,#REF!,#REF!,#REF!,#REF!,#REF!,#REF!,#REF!,#REF!,#REF!,#REF!,#REF!,#REF!,#REF!</definedName>
    <definedName name="__APW_RESTORE_DATA1065__" localSheetId="2" hidden="1">#REF!,#REF!,#REF!,#REF!,#REF!,#REF!,#REF!,#REF!,#REF!,#REF!</definedName>
    <definedName name="__APW_RESTORE_DATA1065__" hidden="1">#REF!,#REF!,#REF!,#REF!,#REF!,#REF!,#REF!,#REF!,#REF!,#REF!</definedName>
    <definedName name="__APW_RESTORE_DATA1066__" localSheetId="2" hidden="1">#REF!,#REF!,#REF!,#REF!,#REF!,#REF!,#REF!,#REF!,#REF!,#REF!,#REF!,#REF!,#REF!,#REF!,#REF!,#REF!</definedName>
    <definedName name="__APW_RESTORE_DATA1066__" hidden="1">#REF!,#REF!,#REF!,#REF!,#REF!,#REF!,#REF!,#REF!,#REF!,#REF!,#REF!,#REF!,#REF!,#REF!,#REF!,#REF!</definedName>
    <definedName name="__APW_RESTORE_DATA1067__" localSheetId="2" hidden="1">#REF!,#REF!,#REF!,#REF!,#REF!,#REF!,#REF!,#REF!,#REF!,#REF!,#REF!,#REF!,#REF!,#REF!,#REF!,#REF!</definedName>
    <definedName name="__APW_RESTORE_DATA1067__" hidden="1">#REF!,#REF!,#REF!,#REF!,#REF!,#REF!,#REF!,#REF!,#REF!,#REF!,#REF!,#REF!,#REF!,#REF!,#REF!,#REF!</definedName>
    <definedName name="__APW_RESTORE_DATA1068__" localSheetId="2" hidden="1">#REF!,#REF!,#REF!,#REF!,#REF!,#REF!,#REF!,#REF!,#REF!,#REF!,#REF!,#REF!,#REF!,#REF!,#REF!,#REF!</definedName>
    <definedName name="__APW_RESTORE_DATA1068__" hidden="1">#REF!,#REF!,#REF!,#REF!,#REF!,#REF!,#REF!,#REF!,#REF!,#REF!,#REF!,#REF!,#REF!,#REF!,#REF!,#REF!</definedName>
    <definedName name="__APW_RESTORE_DATA1069__" localSheetId="2" hidden="1">#REF!,#REF!,#REF!,#REF!,#REF!,#REF!,#REF!,#REF!,#REF!,#REF!,#REF!,#REF!,#REF!,#REF!,#REF!,#REF!</definedName>
    <definedName name="__APW_RESTORE_DATA1069__" hidden="1">#REF!,#REF!,#REF!,#REF!,#REF!,#REF!,#REF!,#REF!,#REF!,#REF!,#REF!,#REF!,#REF!,#REF!,#REF!,#REF!</definedName>
    <definedName name="__APW_RESTORE_DATA1070__" localSheetId="2" hidden="1">#REF!,#REF!,#REF!,#REF!,#REF!,#REF!,#REF!,#REF!,#REF!,#REF!,#REF!,#REF!,#REF!,#REF!,#REF!,#REF!</definedName>
    <definedName name="__APW_RESTORE_DATA1070__" hidden="1">#REF!,#REF!,#REF!,#REF!,#REF!,#REF!,#REF!,#REF!,#REF!,#REF!,#REF!,#REF!,#REF!,#REF!,#REF!,#REF!</definedName>
    <definedName name="__APW_RESTORE_DATA1071__" localSheetId="2" hidden="1">#REF!,#REF!,#REF!,#REF!,#REF!,#REF!,#REF!,#REF!,#REF!,#REF!,#REF!,#REF!,#REF!,#REF!,#REF!,#REF!</definedName>
    <definedName name="__APW_RESTORE_DATA1071__" hidden="1">#REF!,#REF!,#REF!,#REF!,#REF!,#REF!,#REF!,#REF!,#REF!,#REF!,#REF!,#REF!,#REF!,#REF!,#REF!,#REF!</definedName>
    <definedName name="__APW_RESTORE_DATA1072__" localSheetId="2" hidden="1">#REF!,#REF!,#REF!,#REF!,#REF!,#REF!,#REF!,#REF!,#REF!,#REF!,#REF!,#REF!,#REF!,#REF!,#REF!,#REF!</definedName>
    <definedName name="__APW_RESTORE_DATA1072__" hidden="1">#REF!,#REF!,#REF!,#REF!,#REF!,#REF!,#REF!,#REF!,#REF!,#REF!,#REF!,#REF!,#REF!,#REF!,#REF!,#REF!</definedName>
    <definedName name="__APW_RESTORE_DATA1073__" localSheetId="2" hidden="1">#REF!,#REF!,#REF!,#REF!,#REF!,#REF!,#REF!,#REF!,#REF!,#REF!,#REF!,#REF!,#REF!,#REF!,#REF!,#REF!</definedName>
    <definedName name="__APW_RESTORE_DATA1073__" hidden="1">#REF!,#REF!,#REF!,#REF!,#REF!,#REF!,#REF!,#REF!,#REF!,#REF!,#REF!,#REF!,#REF!,#REF!,#REF!,#REF!</definedName>
    <definedName name="__APW_RESTORE_DATA1074__" localSheetId="2" hidden="1">#REF!,#REF!,#REF!,#REF!,#REF!,#REF!,#REF!,#REF!,#REF!,#REF!,#REF!,#REF!,#REF!,#REF!,#REF!,#REF!</definedName>
    <definedName name="__APW_RESTORE_DATA1074__" hidden="1">#REF!,#REF!,#REF!,#REF!,#REF!,#REF!,#REF!,#REF!,#REF!,#REF!,#REF!,#REF!,#REF!,#REF!,#REF!,#REF!</definedName>
    <definedName name="__APW_RESTORE_DATA1075__" localSheetId="2" hidden="1">#REF!,#REF!,#REF!,#REF!,#REF!,#REF!,#REF!,#REF!,#REF!,#REF!,#REF!,#REF!,#REF!,#REF!,#REF!,#REF!</definedName>
    <definedName name="__APW_RESTORE_DATA1075__" hidden="1">#REF!,#REF!,#REF!,#REF!,#REF!,#REF!,#REF!,#REF!,#REF!,#REF!,#REF!,#REF!,#REF!,#REF!,#REF!,#REF!</definedName>
    <definedName name="__APW_RESTORE_DATA1076__" localSheetId="2" hidden="1">#REF!,#REF!,#REF!,#REF!,#REF!,#REF!,#REF!,#REF!,#REF!,#REF!,#REF!,#REF!,#REF!,#REF!,#REF!,#REF!</definedName>
    <definedName name="__APW_RESTORE_DATA1076__" hidden="1">#REF!,#REF!,#REF!,#REF!,#REF!,#REF!,#REF!,#REF!,#REF!,#REF!,#REF!,#REF!,#REF!,#REF!,#REF!,#REF!</definedName>
    <definedName name="__APW_RESTORE_DATA1077__" localSheetId="2" hidden="1">#REF!,#REF!,#REF!,#REF!,#REF!,#REF!,#REF!,#REF!,#REF!,#REF!,#REF!,#REF!,#REF!,#REF!,#REF!,#REF!</definedName>
    <definedName name="__APW_RESTORE_DATA1077__" hidden="1">#REF!,#REF!,#REF!,#REF!,#REF!,#REF!,#REF!,#REF!,#REF!,#REF!,#REF!,#REF!,#REF!,#REF!,#REF!,#REF!</definedName>
    <definedName name="__APW_RESTORE_DATA1078__" localSheetId="2" hidden="1">#REF!,#REF!,#REF!,#REF!,#REF!,#REF!,#REF!,#REF!,#REF!,#REF!,#REF!,#REF!,#REF!,#REF!,#REF!,#REF!</definedName>
    <definedName name="__APW_RESTORE_DATA1078__" hidden="1">#REF!,#REF!,#REF!,#REF!,#REF!,#REF!,#REF!,#REF!,#REF!,#REF!,#REF!,#REF!,#REF!,#REF!,#REF!,#REF!</definedName>
    <definedName name="__APW_RESTORE_DATA1079__" localSheetId="2" hidden="1">#REF!,#REF!,#REF!,#REF!,#REF!,#REF!,#REF!,#REF!,#REF!,#REF!,#REF!,#REF!,#REF!,#REF!,#REF!,#REF!</definedName>
    <definedName name="__APW_RESTORE_DATA1079__" hidden="1">#REF!,#REF!,#REF!,#REF!,#REF!,#REF!,#REF!,#REF!,#REF!,#REF!,#REF!,#REF!,#REF!,#REF!,#REF!,#REF!</definedName>
    <definedName name="__APW_RESTORE_DATA1080__" localSheetId="2" hidden="1">#REF!,#REF!,#REF!,#REF!,#REF!,#REF!,#REF!,#REF!,#REF!,#REF!,#REF!,#REF!,#REF!,#REF!,#REF!,#REF!</definedName>
    <definedName name="__APW_RESTORE_DATA1080__" hidden="1">#REF!,#REF!,#REF!,#REF!,#REF!,#REF!,#REF!,#REF!,#REF!,#REF!,#REF!,#REF!,#REF!,#REF!,#REF!,#REF!</definedName>
    <definedName name="__APW_RESTORE_DATA1081__" localSheetId="2" hidden="1">#REF!,#REF!,#REF!,#REF!,#REF!,#REF!,#REF!,#REF!,#REF!,#REF!,#REF!,#REF!,#REF!,#REF!,#REF!,#REF!</definedName>
    <definedName name="__APW_RESTORE_DATA1081__" hidden="1">#REF!,#REF!,#REF!,#REF!,#REF!,#REF!,#REF!,#REF!,#REF!,#REF!,#REF!,#REF!,#REF!,#REF!,#REF!,#REF!</definedName>
    <definedName name="__APW_RESTORE_DATA1082__" localSheetId="2" hidden="1">#REF!,#REF!,#REF!,#REF!,#REF!,#REF!,#REF!,#REF!,#REF!,#REF!,#REF!,#REF!,#REF!,#REF!,#REF!,#REF!</definedName>
    <definedName name="__APW_RESTORE_DATA1082__" hidden="1">#REF!,#REF!,#REF!,#REF!,#REF!,#REF!,#REF!,#REF!,#REF!,#REF!,#REF!,#REF!,#REF!,#REF!,#REF!,#REF!</definedName>
    <definedName name="__APW_RESTORE_DATA1083__" localSheetId="2" hidden="1">#REF!,#REF!,#REF!,#REF!,#REF!,#REF!,#REF!,#REF!,#REF!,#REF!,#REF!,#REF!,#REF!,#REF!,#REF!,#REF!</definedName>
    <definedName name="__APW_RESTORE_DATA1083__" hidden="1">#REF!,#REF!,#REF!,#REF!,#REF!,#REF!,#REF!,#REF!,#REF!,#REF!,#REF!,#REF!,#REF!,#REF!,#REF!,#REF!</definedName>
    <definedName name="__APW_RESTORE_DATA1084__" localSheetId="2" hidden="1">#REF!,#REF!,#REF!,#REF!,#REF!,#REF!,#REF!,#REF!,#REF!,#REF!,#REF!,#REF!,#REF!,#REF!,#REF!,#REF!</definedName>
    <definedName name="__APW_RESTORE_DATA1084__" hidden="1">#REF!,#REF!,#REF!,#REF!,#REF!,#REF!,#REF!,#REF!,#REF!,#REF!,#REF!,#REF!,#REF!,#REF!,#REF!,#REF!</definedName>
    <definedName name="__APW_RESTORE_DATA1085__" localSheetId="2" hidden="1">#REF!,#REF!,#REF!,#REF!,#REF!,#REF!,#REF!,#REF!,#REF!,#REF!,#REF!,#REF!,#REF!,#REF!,#REF!,#REF!</definedName>
    <definedName name="__APW_RESTORE_DATA1085__" hidden="1">#REF!,#REF!,#REF!,#REF!,#REF!,#REF!,#REF!,#REF!,#REF!,#REF!,#REF!,#REF!,#REF!,#REF!,#REF!,#REF!</definedName>
    <definedName name="__APW_RESTORE_DATA1086__" localSheetId="2" hidden="1">#REF!,#REF!,#REF!,#REF!,#REF!,#REF!,#REF!,#REF!,#REF!,#REF!,#REF!,#REF!,#REF!,#REF!,#REF!,#REF!</definedName>
    <definedName name="__APW_RESTORE_DATA1086__" hidden="1">#REF!,#REF!,#REF!,#REF!,#REF!,#REF!,#REF!,#REF!,#REF!,#REF!,#REF!,#REF!,#REF!,#REF!,#REF!,#REF!</definedName>
    <definedName name="__APW_RESTORE_DATA1087__" localSheetId="2" hidden="1">#REF!,#REF!,#REF!,#REF!,#REF!,#REF!,#REF!,#REF!,#REF!,#REF!,#REF!,#REF!,#REF!,#REF!,#REF!,#REF!</definedName>
    <definedName name="__APW_RESTORE_DATA1087__" hidden="1">#REF!,#REF!,#REF!,#REF!,#REF!,#REF!,#REF!,#REF!,#REF!,#REF!,#REF!,#REF!,#REF!,#REF!,#REF!,#REF!</definedName>
    <definedName name="__APW_RESTORE_DATA1088__" localSheetId="2" hidden="1">#REF!,#REF!,#REF!,#REF!,#REF!,#REF!,#REF!,#REF!,#REF!,#REF!,#REF!,#REF!,#REF!,#REF!,#REF!,#REF!</definedName>
    <definedName name="__APW_RESTORE_DATA1088__" hidden="1">#REF!,#REF!,#REF!,#REF!,#REF!,#REF!,#REF!,#REF!,#REF!,#REF!,#REF!,#REF!,#REF!,#REF!,#REF!,#REF!</definedName>
    <definedName name="__APW_RESTORE_DATA1089__" localSheetId="2" hidden="1">#REF!,#REF!,#REF!,#REF!,#REF!,#REF!,#REF!,#REF!,#REF!,#REF!,#REF!,#REF!,#REF!,#REF!,#REF!,#REF!</definedName>
    <definedName name="__APW_RESTORE_DATA1089__" hidden="1">#REF!,#REF!,#REF!,#REF!,#REF!,#REF!,#REF!,#REF!,#REF!,#REF!,#REF!,#REF!,#REF!,#REF!,#REF!,#REF!</definedName>
    <definedName name="__APW_RESTORE_DATA1090__" localSheetId="2" hidden="1">#REF!,#REF!,#REF!,#REF!,#REF!,#REF!,#REF!,#REF!,#REF!,#REF!,#REF!,#REF!,#REF!,#REF!,#REF!,#REF!</definedName>
    <definedName name="__APW_RESTORE_DATA1090__" hidden="1">#REF!,#REF!,#REF!,#REF!,#REF!,#REF!,#REF!,#REF!,#REF!,#REF!,#REF!,#REF!,#REF!,#REF!,#REF!,#REF!</definedName>
    <definedName name="__APW_RESTORE_DATA1091__" localSheetId="2" hidden="1">#REF!,#REF!,#REF!,#REF!,#REF!,#REF!,#REF!,#REF!,#REF!,#REF!,#REF!,#REF!,#REF!,#REF!,#REF!</definedName>
    <definedName name="__APW_RESTORE_DATA1091__" hidden="1">#REF!,#REF!,#REF!,#REF!,#REF!,#REF!,#REF!,#REF!,#REF!,#REF!,#REF!,#REF!,#REF!,#REF!,#REF!</definedName>
    <definedName name="__APW_RESTORE_DATA1092__" localSheetId="2" hidden="1">#REF!,#REF!,#REF!,#REF!,#REF!,#REF!,#REF!,#REF!,#REF!,#REF!,#REF!,#REF!,#REF!,#REF!,#REF!</definedName>
    <definedName name="__APW_RESTORE_DATA1092__" hidden="1">#REF!,#REF!,#REF!,#REF!,#REF!,#REF!,#REF!,#REF!,#REF!,#REF!,#REF!,#REF!,#REF!,#REF!,#REF!</definedName>
    <definedName name="__APW_RESTORE_DATA1093__" localSheetId="2" hidden="1">#REF!,#REF!,#REF!,#REF!,#REF!,#REF!,#REF!,#REF!,#REF!,#REF!,#REF!,#REF!,#REF!,#REF!,#REF!</definedName>
    <definedName name="__APW_RESTORE_DATA1093__" hidden="1">#REF!,#REF!,#REF!,#REF!,#REF!,#REF!,#REF!,#REF!,#REF!,#REF!,#REF!,#REF!,#REF!,#REF!,#REF!</definedName>
    <definedName name="__APW_RESTORE_DATA1094__" localSheetId="2" hidden="1">#REF!,#REF!,#REF!,#REF!,#REF!,#REF!,#REF!,#REF!,#REF!,#REF!,#REF!,#REF!,#REF!,#REF!,#REF!</definedName>
    <definedName name="__APW_RESTORE_DATA1094__" hidden="1">#REF!,#REF!,#REF!,#REF!,#REF!,#REF!,#REF!,#REF!,#REF!,#REF!,#REF!,#REF!,#REF!,#REF!,#REF!</definedName>
    <definedName name="__APW_RESTORE_DATA1095__" localSheetId="2" hidden="1">#REF!,#REF!,#REF!,#REF!,#REF!,#REF!,#REF!,#REF!,#REF!,#REF!,#REF!,#REF!,#REF!,#REF!,#REF!</definedName>
    <definedName name="__APW_RESTORE_DATA1095__" hidden="1">#REF!,#REF!,#REF!,#REF!,#REF!,#REF!,#REF!,#REF!,#REF!,#REF!,#REF!,#REF!,#REF!,#REF!,#REF!</definedName>
    <definedName name="__APW_RESTORE_DATA1096__" localSheetId="2" hidden="1">#REF!,#REF!,#REF!,#REF!,#REF!,#REF!,#REF!,#REF!,#REF!,#REF!,#REF!,#REF!,#REF!,#REF!,#REF!</definedName>
    <definedName name="__APW_RESTORE_DATA1096__" hidden="1">#REF!,#REF!,#REF!,#REF!,#REF!,#REF!,#REF!,#REF!,#REF!,#REF!,#REF!,#REF!,#REF!,#REF!,#REF!</definedName>
    <definedName name="__APW_RESTORE_DATA1097__" localSheetId="2" hidden="1">#REF!,#REF!,#REF!,#REF!,#REF!,#REF!,#REF!,#REF!,#REF!,#REF!,#REF!,#REF!,#REF!,#REF!,#REF!</definedName>
    <definedName name="__APW_RESTORE_DATA1097__" hidden="1">#REF!,#REF!,#REF!,#REF!,#REF!,#REF!,#REF!,#REF!,#REF!,#REF!,#REF!,#REF!,#REF!,#REF!,#REF!</definedName>
    <definedName name="__APW_RESTORE_DATA1098__" localSheetId="2" hidden="1">#REF!,#REF!,#REF!,#REF!,#REF!,#REF!,#REF!,#REF!,#REF!,#REF!,#REF!,#REF!,#REF!,#REF!,#REF!</definedName>
    <definedName name="__APW_RESTORE_DATA1098__" hidden="1">#REF!,#REF!,#REF!,#REF!,#REF!,#REF!,#REF!,#REF!,#REF!,#REF!,#REF!,#REF!,#REF!,#REF!,#REF!</definedName>
    <definedName name="__APW_RESTORE_DATA1099__" localSheetId="2" hidden="1">#REF!,#REF!,#REF!,#REF!,#REF!,#REF!,#REF!,#REF!,#REF!,#REF!,#REF!,#REF!,#REF!,#REF!,#REF!</definedName>
    <definedName name="__APW_RESTORE_DATA1099__" hidden="1">#REF!,#REF!,#REF!,#REF!,#REF!,#REF!,#REF!,#REF!,#REF!,#REF!,#REF!,#REF!,#REF!,#REF!,#REF!</definedName>
    <definedName name="__APW_RESTORE_DATA1100__" localSheetId="2" hidden="1">#REF!,#REF!,#REF!,#REF!,#REF!,#REF!,#REF!,#REF!,#REF!,#REF!,#REF!,#REF!,#REF!,#REF!,#REF!</definedName>
    <definedName name="__APW_RESTORE_DATA1100__" hidden="1">#REF!,#REF!,#REF!,#REF!,#REF!,#REF!,#REF!,#REF!,#REF!,#REF!,#REF!,#REF!,#REF!,#REF!,#REF!</definedName>
    <definedName name="__APW_RESTORE_DATA1101__" localSheetId="2" hidden="1">#REF!,#REF!,#REF!,#REF!,#REF!,#REF!,#REF!,#REF!,#REF!,#REF!,#REF!,#REF!,#REF!,#REF!,#REF!</definedName>
    <definedName name="__APW_RESTORE_DATA1101__" hidden="1">#REF!,#REF!,#REF!,#REF!,#REF!,#REF!,#REF!,#REF!,#REF!,#REF!,#REF!,#REF!,#REF!,#REF!,#REF!</definedName>
    <definedName name="__APW_RESTORE_DATA1102__" localSheetId="2" hidden="1">#REF!,#REF!,#REF!,#REF!,#REF!,#REF!,#REF!,#REF!,#REF!,#REF!,#REF!,#REF!,#REF!,#REF!,#REF!</definedName>
    <definedName name="__APW_RESTORE_DATA1102__" hidden="1">#REF!,#REF!,#REF!,#REF!,#REF!,#REF!,#REF!,#REF!,#REF!,#REF!,#REF!,#REF!,#REF!,#REF!,#REF!</definedName>
    <definedName name="__APW_RESTORE_DATA1103__" localSheetId="2" hidden="1">#REF!,#REF!,#REF!,#REF!,#REF!,#REF!,#REF!,#REF!,#REF!,#REF!,#REF!,#REF!,#REF!,#REF!,#REF!</definedName>
    <definedName name="__APW_RESTORE_DATA1103__" hidden="1">#REF!,#REF!,#REF!,#REF!,#REF!,#REF!,#REF!,#REF!,#REF!,#REF!,#REF!,#REF!,#REF!,#REF!,#REF!</definedName>
    <definedName name="__APW_RESTORE_DATA1104__" localSheetId="2" hidden="1">#REF!,#REF!,#REF!,#REF!,#REF!,#REF!,#REF!,#REF!,#REF!,#REF!,#REF!,#REF!,#REF!,#REF!,#REF!</definedName>
    <definedName name="__APW_RESTORE_DATA1104__" hidden="1">#REF!,#REF!,#REF!,#REF!,#REF!,#REF!,#REF!,#REF!,#REF!,#REF!,#REF!,#REF!,#REF!,#REF!,#REF!</definedName>
    <definedName name="__APW_RESTORE_DATA1105__" localSheetId="2" hidden="1">#REF!,#REF!,#REF!,#REF!,#REF!,#REF!,#REF!,#REF!,#REF!,#REF!,#REF!,#REF!,#REF!,#REF!,#REF!</definedName>
    <definedName name="__APW_RESTORE_DATA1105__" hidden="1">#REF!,#REF!,#REF!,#REF!,#REF!,#REF!,#REF!,#REF!,#REF!,#REF!,#REF!,#REF!,#REF!,#REF!,#REF!</definedName>
    <definedName name="__APW_RESTORE_DATA1106__" localSheetId="2" hidden="1">#REF!,#REF!,#REF!,#REF!,#REF!,#REF!,#REF!,#REF!,#REF!,#REF!,#REF!,#REF!,#REF!,#REF!,#REF!</definedName>
    <definedName name="__APW_RESTORE_DATA1106__" hidden="1">#REF!,#REF!,#REF!,#REF!,#REF!,#REF!,#REF!,#REF!,#REF!,#REF!,#REF!,#REF!,#REF!,#REF!,#REF!</definedName>
    <definedName name="__APW_RESTORE_DATA1107__" localSheetId="2" hidden="1">#REF!,#REF!,#REF!,#REF!,#REF!,#REF!,#REF!,#REF!,#REF!,#REF!,#REF!,#REF!,#REF!,#REF!,#REF!</definedName>
    <definedName name="__APW_RESTORE_DATA1107__" hidden="1">#REF!,#REF!,#REF!,#REF!,#REF!,#REF!,#REF!,#REF!,#REF!,#REF!,#REF!,#REF!,#REF!,#REF!,#REF!</definedName>
    <definedName name="__APW_RESTORE_DATA1108__" localSheetId="2" hidden="1">#REF!,#REF!,#REF!,#REF!,#REF!,#REF!,#REF!,#REF!,#REF!,#REF!,#REF!,#REF!,#REF!,#REF!,#REF!</definedName>
    <definedName name="__APW_RESTORE_DATA1108__" hidden="1">#REF!,#REF!,#REF!,#REF!,#REF!,#REF!,#REF!,#REF!,#REF!,#REF!,#REF!,#REF!,#REF!,#REF!,#REF!</definedName>
    <definedName name="__APW_RESTORE_DATA1109__" localSheetId="2" hidden="1">#REF!,#REF!,#REF!,#REF!,#REF!,#REF!,#REF!,#REF!,#REF!,#REF!,#REF!,#REF!,#REF!,#REF!,#REF!</definedName>
    <definedName name="__APW_RESTORE_DATA1109__" hidden="1">#REF!,#REF!,#REF!,#REF!,#REF!,#REF!,#REF!,#REF!,#REF!,#REF!,#REF!,#REF!,#REF!,#REF!,#REF!</definedName>
    <definedName name="__APW_RESTORE_DATA1110__" localSheetId="2" hidden="1">#REF!,#REF!,#REF!,#REF!,#REF!,#REF!,#REF!,#REF!,#REF!,#REF!,#REF!,#REF!,#REF!,#REF!,#REF!</definedName>
    <definedName name="__APW_RESTORE_DATA1110__" hidden="1">#REF!,#REF!,#REF!,#REF!,#REF!,#REF!,#REF!,#REF!,#REF!,#REF!,#REF!,#REF!,#REF!,#REF!,#REF!</definedName>
    <definedName name="__APW_RESTORE_DATA1111__" localSheetId="2" hidden="1">#REF!,#REF!,#REF!,#REF!,#REF!,#REF!,#REF!,#REF!,#REF!,#REF!,#REF!,#REF!,#REF!,#REF!,#REF!</definedName>
    <definedName name="__APW_RESTORE_DATA1111__" hidden="1">#REF!,#REF!,#REF!,#REF!,#REF!,#REF!,#REF!,#REF!,#REF!,#REF!,#REF!,#REF!,#REF!,#REF!,#REF!</definedName>
    <definedName name="__APW_RESTORE_DATA1112__" localSheetId="2" hidden="1">#REF!,#REF!,#REF!,#REF!,#REF!,#REF!,#REF!,#REF!,#REF!,#REF!,#REF!,#REF!,#REF!,#REF!,#REF!</definedName>
    <definedName name="__APW_RESTORE_DATA1112__" hidden="1">#REF!,#REF!,#REF!,#REF!,#REF!,#REF!,#REF!,#REF!,#REF!,#REF!,#REF!,#REF!,#REF!,#REF!,#REF!</definedName>
    <definedName name="__APW_RESTORE_DATA1113__" localSheetId="2" hidden="1">#REF!,#REF!,#REF!,#REF!,#REF!,#REF!,#REF!,#REF!,#REF!,#REF!,#REF!,#REF!,#REF!,#REF!,#REF!</definedName>
    <definedName name="__APW_RESTORE_DATA1113__" hidden="1">#REF!,#REF!,#REF!,#REF!,#REF!,#REF!,#REF!,#REF!,#REF!,#REF!,#REF!,#REF!,#REF!,#REF!,#REF!</definedName>
    <definedName name="__APW_RESTORE_DATA1114__" localSheetId="2" hidden="1">#REF!,#REF!,#REF!,#REF!,#REF!,#REF!,#REF!,#REF!,#REF!,#REF!,#REF!,#REF!,#REF!,#REF!,#REF!</definedName>
    <definedName name="__APW_RESTORE_DATA1114__" hidden="1">#REF!,#REF!,#REF!,#REF!,#REF!,#REF!,#REF!,#REF!,#REF!,#REF!,#REF!,#REF!,#REF!,#REF!,#REF!</definedName>
    <definedName name="__APW_RESTORE_DATA1115__" localSheetId="2" hidden="1">#REF!,#REF!,#REF!,#REF!,#REF!,#REF!,#REF!,#REF!,#REF!,#REF!,#REF!,#REF!,#REF!,#REF!,#REF!</definedName>
    <definedName name="__APW_RESTORE_DATA1115__" hidden="1">#REF!,#REF!,#REF!,#REF!,#REF!,#REF!,#REF!,#REF!,#REF!,#REF!,#REF!,#REF!,#REF!,#REF!,#REF!</definedName>
    <definedName name="__APW_RESTORE_DATA1116__" localSheetId="2" hidden="1">#REF!,#REF!,#REF!,#REF!,#REF!,#REF!,#REF!,#REF!,#REF!,#REF!,#REF!,#REF!,#REF!,#REF!,#REF!</definedName>
    <definedName name="__APW_RESTORE_DATA1116__" hidden="1">#REF!,#REF!,#REF!,#REF!,#REF!,#REF!,#REF!,#REF!,#REF!,#REF!,#REF!,#REF!,#REF!,#REF!,#REF!</definedName>
    <definedName name="__APW_RESTORE_DATA1117__" localSheetId="2" hidden="1">#REF!,#REF!,#REF!,#REF!,#REF!,#REF!,#REF!,#REF!,#REF!,#REF!,#REF!,#REF!,#REF!,#REF!,#REF!</definedName>
    <definedName name="__APW_RESTORE_DATA1117__" hidden="1">#REF!,#REF!,#REF!,#REF!,#REF!,#REF!,#REF!,#REF!,#REF!,#REF!,#REF!,#REF!,#REF!,#REF!,#REF!</definedName>
    <definedName name="__APW_RESTORE_DATA1118__" localSheetId="2" hidden="1">#REF!,#REF!,#REF!,#REF!,#REF!,#REF!,#REF!,#REF!,#REF!,#REF!,#REF!,#REF!,#REF!,#REF!,#REF!</definedName>
    <definedName name="__APW_RESTORE_DATA1118__" hidden="1">#REF!,#REF!,#REF!,#REF!,#REF!,#REF!,#REF!,#REF!,#REF!,#REF!,#REF!,#REF!,#REF!,#REF!,#REF!</definedName>
    <definedName name="__APW_RESTORE_DATA1119__" localSheetId="2" hidden="1">#REF!,#REF!,#REF!,#REF!,#REF!,#REF!,#REF!,#REF!,#REF!,#REF!,#REF!,#REF!,#REF!,#REF!,#REF!</definedName>
    <definedName name="__APW_RESTORE_DATA1119__" hidden="1">#REF!,#REF!,#REF!,#REF!,#REF!,#REF!,#REF!,#REF!,#REF!,#REF!,#REF!,#REF!,#REF!,#REF!,#REF!</definedName>
    <definedName name="__APW_RESTORE_DATA1120__" localSheetId="2" hidden="1">#REF!,#REF!,#REF!,#REF!,#REF!,#REF!,#REF!,#REF!,#REF!,#REF!,#REF!,#REF!,#REF!,#REF!,#REF!</definedName>
    <definedName name="__APW_RESTORE_DATA1120__" hidden="1">#REF!,#REF!,#REF!,#REF!,#REF!,#REF!,#REF!,#REF!,#REF!,#REF!,#REF!,#REF!,#REF!,#REF!,#REF!</definedName>
    <definedName name="__APW_RESTORE_DATA1121__" localSheetId="2" hidden="1">#REF!,#REF!,#REF!,#REF!,#REF!,#REF!,#REF!,#REF!,#REF!,#REF!,#REF!,#REF!,#REF!,#REF!,#REF!</definedName>
    <definedName name="__APW_RESTORE_DATA1121__" hidden="1">#REF!,#REF!,#REF!,#REF!,#REF!,#REF!,#REF!,#REF!,#REF!,#REF!,#REF!,#REF!,#REF!,#REF!,#REF!</definedName>
    <definedName name="__APW_RESTORE_DATA1122__" localSheetId="2" hidden="1">#REF!,#REF!,#REF!,#REF!,#REF!,#REF!,#REF!,#REF!,#REF!,#REF!,#REF!,#REF!,#REF!,#REF!,#REF!</definedName>
    <definedName name="__APW_RESTORE_DATA1122__" hidden="1">#REF!,#REF!,#REF!,#REF!,#REF!,#REF!,#REF!,#REF!,#REF!,#REF!,#REF!,#REF!,#REF!,#REF!,#REF!</definedName>
    <definedName name="__APW_RESTORE_DATA1123__" localSheetId="2" hidden="1">#REF!,#REF!,#REF!,#REF!,#REF!,#REF!,#REF!,#REF!,#REF!,#REF!,#REF!,#REF!,#REF!,#REF!,#REF!</definedName>
    <definedName name="__APW_RESTORE_DATA1123__" hidden="1">#REF!,#REF!,#REF!,#REF!,#REF!,#REF!,#REF!,#REF!,#REF!,#REF!,#REF!,#REF!,#REF!,#REF!,#REF!</definedName>
    <definedName name="__APW_RESTORE_DATA1124__" localSheetId="2" hidden="1">#REF!,#REF!,#REF!,#REF!,#REF!,#REF!,#REF!,#REF!,#REF!,#REF!,#REF!,#REF!,#REF!,#REF!,#REF!</definedName>
    <definedName name="__APW_RESTORE_DATA1124__" hidden="1">#REF!,#REF!,#REF!,#REF!,#REF!,#REF!,#REF!,#REF!,#REF!,#REF!,#REF!,#REF!,#REF!,#REF!,#REF!</definedName>
    <definedName name="__APW_RESTORE_DATA1125__" localSheetId="2" hidden="1">#REF!,#REF!,#REF!,#REF!,#REF!,#REF!,#REF!,#REF!,#REF!,#REF!,#REF!,#REF!,#REF!,#REF!,#REF!</definedName>
    <definedName name="__APW_RESTORE_DATA1125__" hidden="1">#REF!,#REF!,#REF!,#REF!,#REF!,#REF!,#REF!,#REF!,#REF!,#REF!,#REF!,#REF!,#REF!,#REF!,#REF!</definedName>
    <definedName name="__APW_RESTORE_DATA1126__" localSheetId="2" hidden="1">#REF!,#REF!,#REF!,#REF!,#REF!,#REF!,#REF!,#REF!,#REF!,#REF!,#REF!,#REF!,#REF!,#REF!,#REF!</definedName>
    <definedName name="__APW_RESTORE_DATA1126__" hidden="1">#REF!,#REF!,#REF!,#REF!,#REF!,#REF!,#REF!,#REF!,#REF!,#REF!,#REF!,#REF!,#REF!,#REF!,#REF!</definedName>
    <definedName name="__APW_RESTORE_DATA1127__" localSheetId="2" hidden="1">#REF!,#REF!,#REF!,#REF!,#REF!,#REF!,#REF!,#REF!,#REF!,#REF!,#REF!,#REF!,#REF!,#REF!,#REF!</definedName>
    <definedName name="__APW_RESTORE_DATA1127__" hidden="1">#REF!,#REF!,#REF!,#REF!,#REF!,#REF!,#REF!,#REF!,#REF!,#REF!,#REF!,#REF!,#REF!,#REF!,#REF!</definedName>
    <definedName name="__APW_RESTORE_DATA1128__" localSheetId="2" hidden="1">#REF!,#REF!,#REF!,#REF!,#REF!,#REF!,#REF!,#REF!,#REF!,#REF!,#REF!,#REF!,#REF!,#REF!,#REF!</definedName>
    <definedName name="__APW_RESTORE_DATA1128__" hidden="1">#REF!,#REF!,#REF!,#REF!,#REF!,#REF!,#REF!,#REF!,#REF!,#REF!,#REF!,#REF!,#REF!,#REF!,#REF!</definedName>
    <definedName name="__APW_RESTORE_DATA1129__" localSheetId="2" hidden="1">#REF!,#REF!,#REF!,#REF!,#REF!,#REF!,#REF!,#REF!,#REF!,#REF!,#REF!,#REF!,#REF!,#REF!,#REF!</definedName>
    <definedName name="__APW_RESTORE_DATA1129__" hidden="1">#REF!,#REF!,#REF!,#REF!,#REF!,#REF!,#REF!,#REF!,#REF!,#REF!,#REF!,#REF!,#REF!,#REF!,#REF!</definedName>
    <definedName name="__APW_RESTORE_DATA1130__" localSheetId="2" hidden="1">#REF!,#REF!,#REF!,#REF!,#REF!,#REF!,#REF!,#REF!,#REF!,#REF!,#REF!,#REF!,#REF!,#REF!,#REF!</definedName>
    <definedName name="__APW_RESTORE_DATA1130__" hidden="1">#REF!,#REF!,#REF!,#REF!,#REF!,#REF!,#REF!,#REF!,#REF!,#REF!,#REF!,#REF!,#REF!,#REF!,#REF!</definedName>
    <definedName name="__APW_RESTORE_DATA1131__" localSheetId="2" hidden="1">#REF!,#REF!,#REF!,#REF!,#REF!,#REF!,#REF!,#REF!,#REF!,#REF!,#REF!,#REF!,#REF!,#REF!,#REF!</definedName>
    <definedName name="__APW_RESTORE_DATA1131__" hidden="1">#REF!,#REF!,#REF!,#REF!,#REF!,#REF!,#REF!,#REF!,#REF!,#REF!,#REF!,#REF!,#REF!,#REF!,#REF!</definedName>
    <definedName name="__APW_RESTORE_DATA1132__" localSheetId="2" hidden="1">#REF!,#REF!,#REF!,#REF!,#REF!,#REF!,#REF!,#REF!,#REF!,#REF!,#REF!,#REF!,#REF!,#REF!,#REF!</definedName>
    <definedName name="__APW_RESTORE_DATA1132__" hidden="1">#REF!,#REF!,#REF!,#REF!,#REF!,#REF!,#REF!,#REF!,#REF!,#REF!,#REF!,#REF!,#REF!,#REF!,#REF!</definedName>
    <definedName name="__APW_RESTORE_DATA1133__" localSheetId="2" hidden="1">#REF!,#REF!,#REF!,#REF!,#REF!,#REF!,#REF!,#REF!,#REF!,#REF!,#REF!,#REF!,#REF!,#REF!,#REF!</definedName>
    <definedName name="__APW_RESTORE_DATA1133__" hidden="1">#REF!,#REF!,#REF!,#REF!,#REF!,#REF!,#REF!,#REF!,#REF!,#REF!,#REF!,#REF!,#REF!,#REF!,#REF!</definedName>
    <definedName name="__APW_RESTORE_DATA1134__" localSheetId="2" hidden="1">#REF!,#REF!,#REF!,#REF!,#REF!,#REF!,#REF!,#REF!,#REF!,#REF!,#REF!,#REF!,#REF!,#REF!,#REF!</definedName>
    <definedName name="__APW_RESTORE_DATA1134__" hidden="1">#REF!,#REF!,#REF!,#REF!,#REF!,#REF!,#REF!,#REF!,#REF!,#REF!,#REF!,#REF!,#REF!,#REF!,#REF!</definedName>
    <definedName name="__APW_RESTORE_DATA1135__" localSheetId="2" hidden="1">#REF!,#REF!,#REF!,#REF!,#REF!,#REF!,#REF!,#REF!,#REF!,#REF!,#REF!,#REF!,#REF!,#REF!,#REF!</definedName>
    <definedName name="__APW_RESTORE_DATA1135__" hidden="1">#REF!,#REF!,#REF!,#REF!,#REF!,#REF!,#REF!,#REF!,#REF!,#REF!,#REF!,#REF!,#REF!,#REF!,#REF!</definedName>
    <definedName name="__APW_RESTORE_DATA1136__" localSheetId="2" hidden="1">#REF!,#REF!,#REF!,#REF!,#REF!,#REF!,#REF!,#REF!,#REF!,#REF!,#REF!,#REF!,#REF!,#REF!,#REF!</definedName>
    <definedName name="__APW_RESTORE_DATA1136__" hidden="1">#REF!,#REF!,#REF!,#REF!,#REF!,#REF!,#REF!,#REF!,#REF!,#REF!,#REF!,#REF!,#REF!,#REF!,#REF!</definedName>
    <definedName name="__APW_RESTORE_DATA1137__" localSheetId="2" hidden="1">#REF!,#REF!,#REF!,#REF!,#REF!,#REF!,#REF!,#REF!,#REF!,#REF!,#REF!,#REF!,#REF!,#REF!,#REF!</definedName>
    <definedName name="__APW_RESTORE_DATA1137__" hidden="1">#REF!,#REF!,#REF!,#REF!,#REF!,#REF!,#REF!,#REF!,#REF!,#REF!,#REF!,#REF!,#REF!,#REF!,#REF!</definedName>
    <definedName name="__APW_RESTORE_DATA1138__" localSheetId="2" hidden="1">#REF!,#REF!,#REF!,#REF!,#REF!,#REF!,#REF!,#REF!,#REF!,#REF!,#REF!,#REF!,#REF!,#REF!,#REF!</definedName>
    <definedName name="__APW_RESTORE_DATA1138__" hidden="1">#REF!,#REF!,#REF!,#REF!,#REF!,#REF!,#REF!,#REF!,#REF!,#REF!,#REF!,#REF!,#REF!,#REF!,#REF!</definedName>
    <definedName name="__APW_RESTORE_DATA1139__" localSheetId="2" hidden="1">#REF!,#REF!,#REF!,#REF!,#REF!,#REF!,#REF!,#REF!,#REF!,#REF!,#REF!,#REF!,#REF!,#REF!,#REF!</definedName>
    <definedName name="__APW_RESTORE_DATA1139__" hidden="1">#REF!,#REF!,#REF!,#REF!,#REF!,#REF!,#REF!,#REF!,#REF!,#REF!,#REF!,#REF!,#REF!,#REF!,#REF!</definedName>
    <definedName name="__APW_RESTORE_DATA1140__" localSheetId="2" hidden="1">#REF!,#REF!,#REF!,#REF!,#REF!,#REF!,#REF!,#REF!,#REF!,#REF!,#REF!,#REF!,#REF!,#REF!,#REF!</definedName>
    <definedName name="__APW_RESTORE_DATA1140__" hidden="1">#REF!,#REF!,#REF!,#REF!,#REF!,#REF!,#REF!,#REF!,#REF!,#REF!,#REF!,#REF!,#REF!,#REF!,#REF!</definedName>
    <definedName name="__APW_RESTORE_DATA1141__" localSheetId="2" hidden="1">#REF!,#REF!,#REF!,#REF!,#REF!,#REF!,#REF!,#REF!,#REF!,#REF!,#REF!,#REF!,#REF!,#REF!,#REF!</definedName>
    <definedName name="__APW_RESTORE_DATA1141__" hidden="1">#REF!,#REF!,#REF!,#REF!,#REF!,#REF!,#REF!,#REF!,#REF!,#REF!,#REF!,#REF!,#REF!,#REF!,#REF!</definedName>
    <definedName name="__APW_RESTORE_DATA1142__" localSheetId="2" hidden="1">#REF!,#REF!,#REF!,#REF!,#REF!,#REF!,#REF!,#REF!,#REF!,#REF!,#REF!,#REF!,#REF!,#REF!,#REF!</definedName>
    <definedName name="__APW_RESTORE_DATA1142__" hidden="1">#REF!,#REF!,#REF!,#REF!,#REF!,#REF!,#REF!,#REF!,#REF!,#REF!,#REF!,#REF!,#REF!,#REF!,#REF!</definedName>
    <definedName name="__APW_RESTORE_DATA1143__" localSheetId="2" hidden="1">#REF!,#REF!,#REF!,#REF!,#REF!,#REF!,#REF!,#REF!,#REF!,#REF!,#REF!,#REF!,#REF!,#REF!,#REF!</definedName>
    <definedName name="__APW_RESTORE_DATA1143__" hidden="1">#REF!,#REF!,#REF!,#REF!,#REF!,#REF!,#REF!,#REF!,#REF!,#REF!,#REF!,#REF!,#REF!,#REF!,#REF!</definedName>
    <definedName name="__APW_RESTORE_DATA1144__" localSheetId="2" hidden="1">#REF!,#REF!,#REF!,#REF!,#REF!,#REF!,#REF!,#REF!,#REF!,#REF!,#REF!,#REF!,#REF!,#REF!,#REF!</definedName>
    <definedName name="__APW_RESTORE_DATA1144__" hidden="1">#REF!,#REF!,#REF!,#REF!,#REF!,#REF!,#REF!,#REF!,#REF!,#REF!,#REF!,#REF!,#REF!,#REF!,#REF!</definedName>
    <definedName name="__APW_RESTORE_DATA1145__" localSheetId="2" hidden="1">#REF!,#REF!,#REF!,#REF!,#REF!,#REF!,#REF!,#REF!,#REF!,#REF!,#REF!,#REF!,#REF!,#REF!,#REF!</definedName>
    <definedName name="__APW_RESTORE_DATA1145__" hidden="1">#REF!,#REF!,#REF!,#REF!,#REF!,#REF!,#REF!,#REF!,#REF!,#REF!,#REF!,#REF!,#REF!,#REF!,#REF!</definedName>
    <definedName name="__APW_RESTORE_DATA1146__" localSheetId="2" hidden="1">#REF!,#REF!,#REF!,#REF!,#REF!,#REF!,#REF!,#REF!,#REF!,#REF!,#REF!,#REF!,#REF!,#REF!,#REF!</definedName>
    <definedName name="__APW_RESTORE_DATA1146__" hidden="1">#REF!,#REF!,#REF!,#REF!,#REF!,#REF!,#REF!,#REF!,#REF!,#REF!,#REF!,#REF!,#REF!,#REF!,#REF!</definedName>
    <definedName name="__APW_RESTORE_DATA1147__" localSheetId="2" hidden="1">#REF!,#REF!,#REF!,#REF!,#REF!,#REF!,#REF!,#REF!,#REF!,#REF!,#REF!,#REF!,#REF!,#REF!,#REF!</definedName>
    <definedName name="__APW_RESTORE_DATA1147__" hidden="1">#REF!,#REF!,#REF!,#REF!,#REF!,#REF!,#REF!,#REF!,#REF!,#REF!,#REF!,#REF!,#REF!,#REF!,#REF!</definedName>
    <definedName name="__APW_RESTORE_DATA1148__" localSheetId="2" hidden="1">#REF!,#REF!,#REF!,#REF!,#REF!,#REF!,#REF!,#REF!,#REF!,#REF!,#REF!,#REF!,#REF!,#REF!,#REF!</definedName>
    <definedName name="__APW_RESTORE_DATA1148__" hidden="1">#REF!,#REF!,#REF!,#REF!,#REF!,#REF!,#REF!,#REF!,#REF!,#REF!,#REF!,#REF!,#REF!,#REF!,#REF!</definedName>
    <definedName name="__APW_RESTORE_DATA1149__" localSheetId="2" hidden="1">#REF!,#REF!,#REF!,#REF!,#REF!</definedName>
    <definedName name="__APW_RESTORE_DATA1149__" hidden="1">#REF!,#REF!,#REF!,#REF!,#REF!</definedName>
    <definedName name="__APW_RESTORE_DATA1181__" localSheetId="2" hidden="1">#REF!</definedName>
    <definedName name="__APW_RESTORE_DATA1181__" hidden="1">#REF!</definedName>
    <definedName name="__APW_RESTORE_DATA1182__" localSheetId="2" hidden="1">#REF!,#REF!,#REF!,#REF!,#REF!</definedName>
    <definedName name="__APW_RESTORE_DATA1182__" hidden="1">#REF!,#REF!,#REF!,#REF!,#REF!</definedName>
    <definedName name="__APW_RESTORE_DATA944__" localSheetId="2" hidden="1">#REF!</definedName>
    <definedName name="__APW_RESTORE_DATA944__" hidden="1">#REF!</definedName>
    <definedName name="__APW_RESTORE_DATA945__" localSheetId="2" hidden="1">#REF!,#REF!,#REF!,#REF!,#REF!</definedName>
    <definedName name="__APW_RESTORE_DATA945__" hidden="1">#REF!,#REF!,#REF!,#REF!,#REF!</definedName>
    <definedName name="__APW_RESTORE_DATA946__" localSheetId="2" hidden="1">#REF!,#REF!,#REF!,#REF!,#REF!,#REF!,#REF!,#REF!,#REF!,#REF!,#REF!,#REF!,#REF!,#REF!,#REF!,#REF!</definedName>
    <definedName name="__APW_RESTORE_DATA946__" hidden="1">#REF!,#REF!,#REF!,#REF!,#REF!,#REF!,#REF!,#REF!,#REF!,#REF!,#REF!,#REF!,#REF!,#REF!,#REF!,#REF!</definedName>
    <definedName name="__APW_RESTORE_DATA947__" localSheetId="2" hidden="1">#REF!,#REF!,#REF!,#REF!,#REF!,#REF!,#REF!,#REF!,#REF!,#REF!,#REF!,#REF!,#REF!,#REF!,#REF!,#REF!</definedName>
    <definedName name="__APW_RESTORE_DATA947__" hidden="1">#REF!,#REF!,#REF!,#REF!,#REF!,#REF!,#REF!,#REF!,#REF!,#REF!,#REF!,#REF!,#REF!,#REF!,#REF!,#REF!</definedName>
    <definedName name="__APW_RESTORE_DATA948__" localSheetId="2" hidden="1">#REF!,#REF!,#REF!,#REF!,#REF!,#REF!,#REF!,#REF!,#REF!,#REF!,#REF!,#REF!,#REF!,#REF!,#REF!,#REF!</definedName>
    <definedName name="__APW_RESTORE_DATA948__" hidden="1">#REF!,#REF!,#REF!,#REF!,#REF!,#REF!,#REF!,#REF!,#REF!,#REF!,#REF!,#REF!,#REF!,#REF!,#REF!,#REF!</definedName>
    <definedName name="__APW_RESTORE_DATA949__" localSheetId="2" hidden="1">#REF!,#REF!,#REF!,#REF!,#REF!,#REF!,#REF!,#REF!,#REF!,#REF!,#REF!,#REF!,#REF!,#REF!,#REF!,#REF!</definedName>
    <definedName name="__APW_RESTORE_DATA949__" hidden="1">#REF!,#REF!,#REF!,#REF!,#REF!,#REF!,#REF!,#REF!,#REF!,#REF!,#REF!,#REF!,#REF!,#REF!,#REF!,#REF!</definedName>
    <definedName name="__APW_RESTORE_DATA950__" localSheetId="2" hidden="1">#REF!,#REF!,#REF!,#REF!,#REF!,#REF!,#REF!,#REF!,#REF!,#REF!,#REF!,#REF!,#REF!,#REF!,#REF!,#REF!</definedName>
    <definedName name="__APW_RESTORE_DATA950__" hidden="1">#REF!,#REF!,#REF!,#REF!,#REF!,#REF!,#REF!,#REF!,#REF!,#REF!,#REF!,#REF!,#REF!,#REF!,#REF!,#REF!</definedName>
    <definedName name="__APW_RESTORE_DATA951__" localSheetId="2" hidden="1">#REF!,#REF!,#REF!,#REF!,#REF!,#REF!,#REF!,#REF!,#REF!,#REF!,#REF!,#REF!,#REF!,#REF!,#REF!</definedName>
    <definedName name="__APW_RESTORE_DATA951__" hidden="1">#REF!,#REF!,#REF!,#REF!,#REF!,#REF!,#REF!,#REF!,#REF!,#REF!,#REF!,#REF!,#REF!,#REF!,#REF!</definedName>
    <definedName name="__APW_RESTORE_DATA952__" localSheetId="2" hidden="1">#REF!,#REF!,#REF!,#REF!,#REF!,#REF!,#REF!,#REF!,#REF!,#REF!,#REF!,#REF!,#REF!,#REF!,#REF!</definedName>
    <definedName name="__APW_RESTORE_DATA952__" hidden="1">#REF!,#REF!,#REF!,#REF!,#REF!,#REF!,#REF!,#REF!,#REF!,#REF!,#REF!,#REF!,#REF!,#REF!,#REF!</definedName>
    <definedName name="__APW_RESTORE_DATA953__" localSheetId="2" hidden="1">#REF!,#REF!,#REF!,#REF!,#REF!,#REF!,#REF!,#REF!,#REF!,#REF!,#REF!,#REF!,#REF!,#REF!,#REF!</definedName>
    <definedName name="__APW_RESTORE_DATA953__" hidden="1">#REF!,#REF!,#REF!,#REF!,#REF!,#REF!,#REF!,#REF!,#REF!,#REF!,#REF!,#REF!,#REF!,#REF!,#REF!</definedName>
    <definedName name="__APW_RESTORE_DATA954__" localSheetId="2" hidden="1">#REF!,#REF!,#REF!,#REF!,#REF!,#REF!,#REF!,#REF!,#REF!,#REF!,#REF!,#REF!,#REF!,#REF!,#REF!</definedName>
    <definedName name="__APW_RESTORE_DATA954__" hidden="1">#REF!,#REF!,#REF!,#REF!,#REF!,#REF!,#REF!,#REF!,#REF!,#REF!,#REF!,#REF!,#REF!,#REF!,#REF!</definedName>
    <definedName name="__APW_RESTORE_DATA955__" localSheetId="2" hidden="1">#REF!,#REF!,#REF!,#REF!,#REF!,#REF!,#REF!,#REF!,#REF!,#REF!,#REF!,#REF!,#REF!,#REF!,#REF!</definedName>
    <definedName name="__APW_RESTORE_DATA955__" hidden="1">#REF!,#REF!,#REF!,#REF!,#REF!,#REF!,#REF!,#REF!,#REF!,#REF!,#REF!,#REF!,#REF!,#REF!,#REF!</definedName>
    <definedName name="__APW_RESTORE_DATA956__" localSheetId="2" hidden="1">#REF!,#REF!,#REF!,#REF!,#REF!,#REF!,#REF!,#REF!,#REF!,#REF!,#REF!,#REF!,#REF!,#REF!,#REF!</definedName>
    <definedName name="__APW_RESTORE_DATA956__" hidden="1">#REF!,#REF!,#REF!,#REF!,#REF!,#REF!,#REF!,#REF!,#REF!,#REF!,#REF!,#REF!,#REF!,#REF!,#REF!</definedName>
    <definedName name="__APW_RESTORE_DATA957__" localSheetId="2" hidden="1">#REF!,#REF!,#REF!,#REF!,#REF!,#REF!,#REF!,#REF!,#REF!,#REF!,#REF!,#REF!,#REF!,#REF!,#REF!</definedName>
    <definedName name="__APW_RESTORE_DATA957__" hidden="1">#REF!,#REF!,#REF!,#REF!,#REF!,#REF!,#REF!,#REF!,#REF!,#REF!,#REF!,#REF!,#REF!,#REF!,#REF!</definedName>
    <definedName name="__APW_RESTORE_DATA958__" localSheetId="2" hidden="1">#REF!,#REF!,#REF!,#REF!,#REF!,#REF!,#REF!,#REF!,#REF!,#REF!,#REF!,#REF!,#REF!,#REF!,#REF!</definedName>
    <definedName name="__APW_RESTORE_DATA958__" hidden="1">#REF!,#REF!,#REF!,#REF!,#REF!,#REF!,#REF!,#REF!,#REF!,#REF!,#REF!,#REF!,#REF!,#REF!,#REF!</definedName>
    <definedName name="__APW_RESTORE_DATA959__" localSheetId="2" hidden="1">#REF!,#REF!,#REF!,#REF!,#REF!,#REF!,#REF!,#REF!,#REF!,#REF!,#REF!,#REF!,#REF!,#REF!,#REF!</definedName>
    <definedName name="__APW_RESTORE_DATA959__" hidden="1">#REF!,#REF!,#REF!,#REF!,#REF!,#REF!,#REF!,#REF!,#REF!,#REF!,#REF!,#REF!,#REF!,#REF!,#REF!</definedName>
    <definedName name="__APW_RESTORE_DATA960__" localSheetId="2" hidden="1">#REF!,#REF!,#REF!,#REF!,#REF!,#REF!,#REF!,#REF!,#REF!,#REF!,#REF!,#REF!,#REF!,#REF!,#REF!</definedName>
    <definedName name="__APW_RESTORE_DATA960__" hidden="1">#REF!,#REF!,#REF!,#REF!,#REF!,#REF!,#REF!,#REF!,#REF!,#REF!,#REF!,#REF!,#REF!,#REF!,#REF!</definedName>
    <definedName name="__APW_RESTORE_DATA961__" localSheetId="2" hidden="1">#REF!,#REF!,#REF!,#REF!,#REF!,#REF!,#REF!,#REF!,#REF!,#REF!,#REF!,#REF!,#REF!,#REF!,#REF!</definedName>
    <definedName name="__APW_RESTORE_DATA961__" hidden="1">#REF!,#REF!,#REF!,#REF!,#REF!,#REF!,#REF!,#REF!,#REF!,#REF!,#REF!,#REF!,#REF!,#REF!,#REF!</definedName>
    <definedName name="__APW_RESTORE_DATA962__" localSheetId="2" hidden="1">#REF!,#REF!,#REF!,#REF!,#REF!,#REF!,#REF!,#REF!,#REF!,#REF!</definedName>
    <definedName name="__APW_RESTORE_DATA962__" hidden="1">#REF!,#REF!,#REF!,#REF!,#REF!,#REF!,#REF!,#REF!,#REF!,#REF!</definedName>
    <definedName name="__APW_RESTORE_DATA963__" localSheetId="2" hidden="1">#REF!,#REF!,#REF!,#REF!,#REF!,#REF!,#REF!,#REF!,#REF!,#REF!,#REF!,#REF!,#REF!,#REF!,#REF!,#REF!</definedName>
    <definedName name="__APW_RESTORE_DATA963__" hidden="1">#REF!,#REF!,#REF!,#REF!,#REF!,#REF!,#REF!,#REF!,#REF!,#REF!,#REF!,#REF!,#REF!,#REF!,#REF!,#REF!</definedName>
    <definedName name="__APW_RESTORE_DATA964__" localSheetId="2" hidden="1">#REF!,#REF!,#REF!,#REF!,#REF!,#REF!,#REF!,#REF!,#REF!,#REF!,#REF!,#REF!,#REF!,#REF!,#REF!,#REF!</definedName>
    <definedName name="__APW_RESTORE_DATA964__" hidden="1">#REF!,#REF!,#REF!,#REF!,#REF!,#REF!,#REF!,#REF!,#REF!,#REF!,#REF!,#REF!,#REF!,#REF!,#REF!,#REF!</definedName>
    <definedName name="__APW_RESTORE_DATA965__" localSheetId="2" hidden="1">#REF!,#REF!,#REF!,#REF!,#REF!,#REF!,#REF!,#REF!,#REF!,#REF!,#REF!,#REF!,#REF!,#REF!,#REF!,#REF!</definedName>
    <definedName name="__APW_RESTORE_DATA965__" hidden="1">#REF!,#REF!,#REF!,#REF!,#REF!,#REF!,#REF!,#REF!,#REF!,#REF!,#REF!,#REF!,#REF!,#REF!,#REF!,#REF!</definedName>
    <definedName name="__APW_RESTORE_DATA966__" localSheetId="2" hidden="1">#REF!,#REF!,#REF!,#REF!,#REF!,#REF!,#REF!,#REF!,#REF!,#REF!,#REF!,#REF!,#REF!,#REF!,#REF!,#REF!</definedName>
    <definedName name="__APW_RESTORE_DATA966__" hidden="1">#REF!,#REF!,#REF!,#REF!,#REF!,#REF!,#REF!,#REF!,#REF!,#REF!,#REF!,#REF!,#REF!,#REF!,#REF!,#REF!</definedName>
    <definedName name="__APW_RESTORE_DATA967__" localSheetId="2" hidden="1">#REF!,#REF!,#REF!,#REF!,#REF!,#REF!,#REF!,#REF!,#REF!,#REF!,#REF!,#REF!,#REF!,#REF!,#REF!,#REF!</definedName>
    <definedName name="__APW_RESTORE_DATA967__" hidden="1">#REF!,#REF!,#REF!,#REF!,#REF!,#REF!,#REF!,#REF!,#REF!,#REF!,#REF!,#REF!,#REF!,#REF!,#REF!,#REF!</definedName>
    <definedName name="__APW_RESTORE_DATA968__" localSheetId="2" hidden="1">#REF!,#REF!,#REF!,#REF!,#REF!,#REF!,#REF!,#REF!,#REF!,#REF!,#REF!,#REF!,#REF!,#REF!,#REF!,#REF!</definedName>
    <definedName name="__APW_RESTORE_DATA968__" hidden="1">#REF!,#REF!,#REF!,#REF!,#REF!,#REF!,#REF!,#REF!,#REF!,#REF!,#REF!,#REF!,#REF!,#REF!,#REF!,#REF!</definedName>
    <definedName name="__APW_RESTORE_DATA969__" localSheetId="2" hidden="1">#REF!,#REF!,#REF!,#REF!,#REF!,#REF!,#REF!,#REF!,#REF!,#REF!,#REF!,#REF!,#REF!,#REF!,#REF!,#REF!</definedName>
    <definedName name="__APW_RESTORE_DATA969__" hidden="1">#REF!,#REF!,#REF!,#REF!,#REF!,#REF!,#REF!,#REF!,#REF!,#REF!,#REF!,#REF!,#REF!,#REF!,#REF!,#REF!</definedName>
    <definedName name="__APW_RESTORE_DATA970__" localSheetId="2" hidden="1">#REF!,#REF!,#REF!,#REF!,#REF!,#REF!,#REF!,#REF!,#REF!,#REF!,#REF!,#REF!,#REF!,#REF!,#REF!,#REF!</definedName>
    <definedName name="__APW_RESTORE_DATA970__" hidden="1">#REF!,#REF!,#REF!,#REF!,#REF!,#REF!,#REF!,#REF!,#REF!,#REF!,#REF!,#REF!,#REF!,#REF!,#REF!,#REF!</definedName>
    <definedName name="__APW_RESTORE_DATA971__" localSheetId="2" hidden="1">#REF!,#REF!,#REF!,#REF!,#REF!,#REF!,#REF!,#REF!,#REF!,#REF!,#REF!,#REF!,#REF!,#REF!,#REF!,#REF!</definedName>
    <definedName name="__APW_RESTORE_DATA971__" hidden="1">#REF!,#REF!,#REF!,#REF!,#REF!,#REF!,#REF!,#REF!,#REF!,#REF!,#REF!,#REF!,#REF!,#REF!,#REF!,#REF!</definedName>
    <definedName name="__APW_RESTORE_DATA972__" localSheetId="2" hidden="1">#REF!,#REF!,#REF!,#REF!,#REF!,#REF!,#REF!,#REF!,#REF!,#REF!,#REF!,#REF!,#REF!,#REF!,#REF!,#REF!</definedName>
    <definedName name="__APW_RESTORE_DATA972__" hidden="1">#REF!,#REF!,#REF!,#REF!,#REF!,#REF!,#REF!,#REF!,#REF!,#REF!,#REF!,#REF!,#REF!,#REF!,#REF!,#REF!</definedName>
    <definedName name="__APW_RESTORE_DATA973__" localSheetId="2" hidden="1">#REF!,#REF!,#REF!,#REF!,#REF!,#REF!,#REF!,#REF!,#REF!,#REF!,#REF!,#REF!,#REF!,#REF!,#REF!,#REF!</definedName>
    <definedName name="__APW_RESTORE_DATA973__" hidden="1">#REF!,#REF!,#REF!,#REF!,#REF!,#REF!,#REF!,#REF!,#REF!,#REF!,#REF!,#REF!,#REF!,#REF!,#REF!,#REF!</definedName>
    <definedName name="__APW_RESTORE_DATA974__" localSheetId="2" hidden="1">#REF!,#REF!,#REF!,#REF!,#REF!,#REF!,#REF!,#REF!,#REF!,#REF!,#REF!,#REF!,#REF!,#REF!,#REF!,#REF!</definedName>
    <definedName name="__APW_RESTORE_DATA974__" hidden="1">#REF!,#REF!,#REF!,#REF!,#REF!,#REF!,#REF!,#REF!,#REF!,#REF!,#REF!,#REF!,#REF!,#REF!,#REF!,#REF!</definedName>
    <definedName name="__APW_RESTORE_DATA975__" localSheetId="2" hidden="1">#REF!,#REF!,#REF!,#REF!,#REF!,#REF!,#REF!,#REF!,#REF!,#REF!,#REF!,#REF!,#REF!,#REF!,#REF!,#REF!</definedName>
    <definedName name="__APW_RESTORE_DATA975__" hidden="1">#REF!,#REF!,#REF!,#REF!,#REF!,#REF!,#REF!,#REF!,#REF!,#REF!,#REF!,#REF!,#REF!,#REF!,#REF!,#REF!</definedName>
    <definedName name="__APW_RESTORE_DATA976__" localSheetId="2" hidden="1">#REF!,#REF!,#REF!,#REF!,#REF!,#REF!,#REF!,#REF!,#REF!,#REF!,#REF!,#REF!,#REF!,#REF!,#REF!,#REF!</definedName>
    <definedName name="__APW_RESTORE_DATA976__" hidden="1">#REF!,#REF!,#REF!,#REF!,#REF!,#REF!,#REF!,#REF!,#REF!,#REF!,#REF!,#REF!,#REF!,#REF!,#REF!,#REF!</definedName>
    <definedName name="__APW_RESTORE_DATA977__" localSheetId="2" hidden="1">#REF!,#REF!,#REF!,#REF!,#REF!,#REF!,#REF!,#REF!,#REF!,#REF!,#REF!,#REF!,#REF!,#REF!,#REF!,#REF!</definedName>
    <definedName name="__APW_RESTORE_DATA977__" hidden="1">#REF!,#REF!,#REF!,#REF!,#REF!,#REF!,#REF!,#REF!,#REF!,#REF!,#REF!,#REF!,#REF!,#REF!,#REF!,#REF!</definedName>
    <definedName name="__APW_RESTORE_DATA978__" localSheetId="2" hidden="1">#REF!,#REF!,#REF!,#REF!,#REF!,#REF!,#REF!,#REF!,#REF!,#REF!,#REF!,#REF!,#REF!,#REF!,#REF!,#REF!</definedName>
    <definedName name="__APW_RESTORE_DATA978__" hidden="1">#REF!,#REF!,#REF!,#REF!,#REF!,#REF!,#REF!,#REF!,#REF!,#REF!,#REF!,#REF!,#REF!,#REF!,#REF!,#REF!</definedName>
    <definedName name="__APW_RESTORE_DATA979__" localSheetId="2" hidden="1">#REF!,#REF!,#REF!,#REF!,#REF!,#REF!,#REF!,#REF!,#REF!,#REF!,#REF!,#REF!,#REF!,#REF!,#REF!,#REF!</definedName>
    <definedName name="__APW_RESTORE_DATA979__" hidden="1">#REF!,#REF!,#REF!,#REF!,#REF!,#REF!,#REF!,#REF!,#REF!,#REF!,#REF!,#REF!,#REF!,#REF!,#REF!,#REF!</definedName>
    <definedName name="__APW_RESTORE_DATA980__" localSheetId="2" hidden="1">#REF!,#REF!,#REF!,#REF!,#REF!,#REF!,#REF!,#REF!,#REF!,#REF!,#REF!,#REF!,#REF!,#REF!,#REF!,#REF!</definedName>
    <definedName name="__APW_RESTORE_DATA980__" hidden="1">#REF!,#REF!,#REF!,#REF!,#REF!,#REF!,#REF!,#REF!,#REF!,#REF!,#REF!,#REF!,#REF!,#REF!,#REF!,#REF!</definedName>
    <definedName name="__APW_RESTORE_DATA981__" localSheetId="2" hidden="1">#REF!,#REF!,#REF!,#REF!,#REF!,#REF!,#REF!,#REF!,#REF!,#REF!,#REF!,#REF!,#REF!,#REF!,#REF!,#REF!</definedName>
    <definedName name="__APW_RESTORE_DATA981__" hidden="1">#REF!,#REF!,#REF!,#REF!,#REF!,#REF!,#REF!,#REF!,#REF!,#REF!,#REF!,#REF!,#REF!,#REF!,#REF!,#REF!</definedName>
    <definedName name="__APW_RESTORE_DATA982__" localSheetId="2" hidden="1">#REF!,#REF!,#REF!,#REF!,#REF!,#REF!,#REF!,#REF!,#REF!,#REF!,#REF!,#REF!,#REF!,#REF!,#REF!,#REF!</definedName>
    <definedName name="__APW_RESTORE_DATA982__" hidden="1">#REF!,#REF!,#REF!,#REF!,#REF!,#REF!,#REF!,#REF!,#REF!,#REF!,#REF!,#REF!,#REF!,#REF!,#REF!,#REF!</definedName>
    <definedName name="__APW_RESTORE_DATA983__" localSheetId="2" hidden="1">#REF!,#REF!,#REF!,#REF!,#REF!,#REF!,#REF!,#REF!,#REF!,#REF!,#REF!,#REF!,#REF!,#REF!,#REF!,#REF!</definedName>
    <definedName name="__APW_RESTORE_DATA983__" hidden="1">#REF!,#REF!,#REF!,#REF!,#REF!,#REF!,#REF!,#REF!,#REF!,#REF!,#REF!,#REF!,#REF!,#REF!,#REF!,#REF!</definedName>
    <definedName name="__APW_RESTORE_DATA984__" localSheetId="2" hidden="1">#REF!,#REF!,#REF!,#REF!,#REF!,#REF!,#REF!,#REF!,#REF!,#REF!,#REF!,#REF!,#REF!,#REF!,#REF!,#REF!</definedName>
    <definedName name="__APW_RESTORE_DATA984__" hidden="1">#REF!,#REF!,#REF!,#REF!,#REF!,#REF!,#REF!,#REF!,#REF!,#REF!,#REF!,#REF!,#REF!,#REF!,#REF!,#REF!</definedName>
    <definedName name="__APW_RESTORE_DATA985__" localSheetId="2" hidden="1">#REF!,#REF!,#REF!,#REF!,#REF!,#REF!,#REF!,#REF!,#REF!,#REF!,#REF!,#REF!,#REF!,#REF!,#REF!,#REF!</definedName>
    <definedName name="__APW_RESTORE_DATA985__" hidden="1">#REF!,#REF!,#REF!,#REF!,#REF!,#REF!,#REF!,#REF!,#REF!,#REF!,#REF!,#REF!,#REF!,#REF!,#REF!,#REF!</definedName>
    <definedName name="__APW_RESTORE_DATA986__" localSheetId="2" hidden="1">#REF!,#REF!,#REF!,#REF!,#REF!,#REF!,#REF!,#REF!,#REF!,#REF!,#REF!,#REF!,#REF!,#REF!,#REF!,#REF!</definedName>
    <definedName name="__APW_RESTORE_DATA986__" hidden="1">#REF!,#REF!,#REF!,#REF!,#REF!,#REF!,#REF!,#REF!,#REF!,#REF!,#REF!,#REF!,#REF!,#REF!,#REF!,#REF!</definedName>
    <definedName name="__APW_RESTORE_DATA987__" localSheetId="2" hidden="1">#REF!,#REF!,#REF!,#REF!,#REF!,#REF!,#REF!,#REF!,#REF!,#REF!,#REF!,#REF!,#REF!,#REF!,#REF!,#REF!</definedName>
    <definedName name="__APW_RESTORE_DATA987__" hidden="1">#REF!,#REF!,#REF!,#REF!,#REF!,#REF!,#REF!,#REF!,#REF!,#REF!,#REF!,#REF!,#REF!,#REF!,#REF!,#REF!</definedName>
    <definedName name="__APW_RESTORE_DATA988__" localSheetId="2" hidden="1">#REF!,#REF!,#REF!,#REF!,#REF!,#REF!,#REF!,#REF!,#REF!,#REF!,#REF!,#REF!,#REF!,#REF!,#REF!</definedName>
    <definedName name="__APW_RESTORE_DATA988__" hidden="1">#REF!,#REF!,#REF!,#REF!,#REF!,#REF!,#REF!,#REF!,#REF!,#REF!,#REF!,#REF!,#REF!,#REF!,#REF!</definedName>
    <definedName name="__APW_RESTORE_DATA989__" localSheetId="2" hidden="1">#REF!,#REF!,#REF!,#REF!,#REF!,#REF!,#REF!,#REF!,#REF!,#REF!,#REF!,#REF!,#REF!,#REF!,#REF!</definedName>
    <definedName name="__APW_RESTORE_DATA989__" hidden="1">#REF!,#REF!,#REF!,#REF!,#REF!,#REF!,#REF!,#REF!,#REF!,#REF!,#REF!,#REF!,#REF!,#REF!,#REF!</definedName>
    <definedName name="__APW_RESTORE_DATA990__" localSheetId="2" hidden="1">#REF!,#REF!,#REF!,#REF!,#REF!,#REF!,#REF!,#REF!,#REF!,#REF!,#REF!,#REF!,#REF!,#REF!,#REF!</definedName>
    <definedName name="__APW_RESTORE_DATA990__" hidden="1">#REF!,#REF!,#REF!,#REF!,#REF!,#REF!,#REF!,#REF!,#REF!,#REF!,#REF!,#REF!,#REF!,#REF!,#REF!</definedName>
    <definedName name="__APW_RESTORE_DATA991__" localSheetId="2" hidden="1">#REF!,#REF!,#REF!,#REF!,#REF!,#REF!,#REF!,#REF!,#REF!,#REF!,#REF!,#REF!,#REF!,#REF!,#REF!</definedName>
    <definedName name="__APW_RESTORE_DATA991__" hidden="1">#REF!,#REF!,#REF!,#REF!,#REF!,#REF!,#REF!,#REF!,#REF!,#REF!,#REF!,#REF!,#REF!,#REF!,#REF!</definedName>
    <definedName name="__APW_RESTORE_DATA992__" localSheetId="2" hidden="1">#REF!,#REF!,#REF!,#REF!,#REF!,#REF!,#REF!,#REF!,#REF!,#REF!,#REF!,#REF!,#REF!,#REF!,#REF!</definedName>
    <definedName name="__APW_RESTORE_DATA992__" hidden="1">#REF!,#REF!,#REF!,#REF!,#REF!,#REF!,#REF!,#REF!,#REF!,#REF!,#REF!,#REF!,#REF!,#REF!,#REF!</definedName>
    <definedName name="__APW_RESTORE_DATA993__" localSheetId="2" hidden="1">#REF!,#REF!,#REF!,#REF!,#REF!,#REF!,#REF!,#REF!,#REF!,#REF!,#REF!,#REF!,#REF!,#REF!,#REF!</definedName>
    <definedName name="__APW_RESTORE_DATA993__" hidden="1">#REF!,#REF!,#REF!,#REF!,#REF!,#REF!,#REF!,#REF!,#REF!,#REF!,#REF!,#REF!,#REF!,#REF!,#REF!</definedName>
    <definedName name="__APW_RESTORE_DATA994__" localSheetId="2" hidden="1">#REF!,#REF!,#REF!,#REF!,#REF!,#REF!,#REF!,#REF!,#REF!,#REF!,#REF!,#REF!,#REF!,#REF!,#REF!</definedName>
    <definedName name="__APW_RESTORE_DATA994__" hidden="1">#REF!,#REF!,#REF!,#REF!,#REF!,#REF!,#REF!,#REF!,#REF!,#REF!,#REF!,#REF!,#REF!,#REF!,#REF!</definedName>
    <definedName name="__APW_RESTORE_DATA995__" localSheetId="2" hidden="1">#REF!,#REF!,#REF!,#REF!,#REF!,#REF!,#REF!,#REF!,#REF!,#REF!,#REF!,#REF!,#REF!,#REF!,#REF!</definedName>
    <definedName name="__APW_RESTORE_DATA995__" hidden="1">#REF!,#REF!,#REF!,#REF!,#REF!,#REF!,#REF!,#REF!,#REF!,#REF!,#REF!,#REF!,#REF!,#REF!,#REF!</definedName>
    <definedName name="__APW_RESTORE_DATA996__" localSheetId="2" hidden="1">#REF!,#REF!,#REF!,#REF!,#REF!,#REF!,#REF!,#REF!,#REF!,#REF!,#REF!,#REF!,#REF!,#REF!,#REF!</definedName>
    <definedName name="__APW_RESTORE_DATA996__" hidden="1">#REF!,#REF!,#REF!,#REF!,#REF!,#REF!,#REF!,#REF!,#REF!,#REF!,#REF!,#REF!,#REF!,#REF!,#REF!</definedName>
    <definedName name="__APW_RESTORE_DATA997__" localSheetId="2" hidden="1">#REF!,#REF!,#REF!,#REF!,#REF!,#REF!,#REF!,#REF!,#REF!,#REF!,#REF!,#REF!,#REF!,#REF!,#REF!</definedName>
    <definedName name="__APW_RESTORE_DATA997__" hidden="1">#REF!,#REF!,#REF!,#REF!,#REF!,#REF!,#REF!,#REF!,#REF!,#REF!,#REF!,#REF!,#REF!,#REF!,#REF!</definedName>
    <definedName name="__APW_RESTORE_DATA998__" localSheetId="2" hidden="1">#REF!,#REF!,#REF!,#REF!,#REF!,#REF!,#REF!,#REF!,#REF!,#REF!,#REF!,#REF!,#REF!,#REF!,#REF!</definedName>
    <definedName name="__APW_RESTORE_DATA998__" hidden="1">#REF!,#REF!,#REF!,#REF!,#REF!,#REF!,#REF!,#REF!,#REF!,#REF!,#REF!,#REF!,#REF!,#REF!,#REF!</definedName>
    <definedName name="__APW_RESTORE_DATA999__" localSheetId="2" hidden="1">#REF!,#REF!,#REF!,#REF!,#REF!,#REF!,#REF!,#REF!,#REF!,#REF!,#REF!,#REF!,#REF!,#REF!,#REF!</definedName>
    <definedName name="__APW_RESTORE_DATA999__" hidden="1">#REF!,#REF!,#REF!,#REF!,#REF!,#REF!,#REF!,#REF!,#REF!,#REF!,#REF!,#REF!,#REF!,#REF!,#REF!</definedName>
    <definedName name="__BIL1295" localSheetId="2">#REF!</definedName>
    <definedName name="__BIL1295">#REF!</definedName>
    <definedName name="__FDS_HYPERLINK_TOGGLE_STATE__" hidden="1">"ON"</definedName>
    <definedName name="__Int1" localSheetId="2">#REF!</definedName>
    <definedName name="__Int1">#REF!</definedName>
    <definedName name="__LTD99" localSheetId="2">#REF!</definedName>
    <definedName name="__LTD99">#REF!</definedName>
    <definedName name="__new1" localSheetId="2">[1]Bloomberg!#REF!</definedName>
    <definedName name="__new1">[1]Bloomberg!#REF!</definedName>
    <definedName name="__RES1" localSheetId="2">#REF!</definedName>
    <definedName name="__RES1">#REF!</definedName>
    <definedName name="_05_Scaduto__0_non_attivo_e_sospeso" localSheetId="2">#REF!</definedName>
    <definedName name="_05_Scaduto__0_non_attivo_e_sospeso">#REF!</definedName>
    <definedName name="_103rismer1" localSheetId="2">'[2]ris mer 1'!#REF!</definedName>
    <definedName name="_103rismer1">'[2]ris mer 1'!#REF!</definedName>
    <definedName name="_10a2.5" localSheetId="2">#REF!</definedName>
    <definedName name="_10a2.5">#REF!</definedName>
    <definedName name="_11a3.1" localSheetId="2">#REF!</definedName>
    <definedName name="_11a3.1">#REF!</definedName>
    <definedName name="_120commento" localSheetId="2">#REF!</definedName>
    <definedName name="_120commento">#REF!</definedName>
    <definedName name="_12a3.2" localSheetId="2">#REF!</definedName>
    <definedName name="_12a3.2">#REF!</definedName>
    <definedName name="_13a3.3" localSheetId="2">#REF!</definedName>
    <definedName name="_13a3.3">#REF!</definedName>
    <definedName name="_14a3.4" localSheetId="2">#REF!</definedName>
    <definedName name="_14a3.4">#REF!</definedName>
    <definedName name="_15a4.1" localSheetId="2">#REF!</definedName>
    <definedName name="_15a4.1">#REF!</definedName>
    <definedName name="_16a4.2" localSheetId="2">#REF!</definedName>
    <definedName name="_16a4.2">#REF!</definedName>
    <definedName name="_17a4.3" localSheetId="2">#REF!</definedName>
    <definedName name="_17a4.3">#REF!</definedName>
    <definedName name="_18a4.4" localSheetId="2">#REF!</definedName>
    <definedName name="_18a4.4">#REF!</definedName>
    <definedName name="_19a4.5" localSheetId="2">#REF!</definedName>
    <definedName name="_19a4.5">#REF!</definedName>
    <definedName name="_1sp" localSheetId="2">#REF!</definedName>
    <definedName name="_1sp">#REF!</definedName>
    <definedName name="_20a4.6" localSheetId="2">#REF!</definedName>
    <definedName name="_20a4.6">#REF!</definedName>
    <definedName name="_21a5.1" localSheetId="2">#REF!</definedName>
    <definedName name="_21a5.1">#REF!</definedName>
    <definedName name="_22a5.2" localSheetId="2">#REF!</definedName>
    <definedName name="_22a5.2">#REF!</definedName>
    <definedName name="_23a5.3" localSheetId="2">#REF!</definedName>
    <definedName name="_23a5.3">#REF!</definedName>
    <definedName name="_24a5.4" localSheetId="2">#REF!</definedName>
    <definedName name="_24a5.4">#REF!</definedName>
    <definedName name="_25a5.5" localSheetId="2">#REF!</definedName>
    <definedName name="_25a5.5">#REF!</definedName>
    <definedName name="_26a6.1" localSheetId="2">#REF!</definedName>
    <definedName name="_26a6.1">#REF!</definedName>
    <definedName name="_27a6.2" localSheetId="2">#REF!</definedName>
    <definedName name="_27a6.2">#REF!</definedName>
    <definedName name="_28a6.3" localSheetId="2">#REF!</definedName>
    <definedName name="_28a6.3">#REF!</definedName>
    <definedName name="_29a7.1" localSheetId="2">#REF!</definedName>
    <definedName name="_29a7.1">#REF!</definedName>
    <definedName name="_2pn" localSheetId="2">#REF!</definedName>
    <definedName name="_2pn">#REF!</definedName>
    <definedName name="_30a7.2" localSheetId="2">#REF!</definedName>
    <definedName name="_30a7.2">#REF!</definedName>
    <definedName name="_31a7.3" localSheetId="2">#REF!</definedName>
    <definedName name="_31a7.3">#REF!</definedName>
    <definedName name="_32a7.4" localSheetId="2">#REF!</definedName>
    <definedName name="_32a7.4">#REF!</definedName>
    <definedName name="_33a8.1" localSheetId="2">#REF!</definedName>
    <definedName name="_33a8.1">#REF!</definedName>
    <definedName name="_34a8.2" localSheetId="2">#REF!</definedName>
    <definedName name="_34a8.2">#REF!</definedName>
    <definedName name="_35a9.1" localSheetId="2">#REF!</definedName>
    <definedName name="_35a9.1">#REF!</definedName>
    <definedName name="_36a10.1" localSheetId="2">#REF!</definedName>
    <definedName name="_36a10.1">#REF!</definedName>
    <definedName name="_37a10.2" localSheetId="2">#REF!</definedName>
    <definedName name="_37a10.2">#REF!</definedName>
    <definedName name="_38a10.3" localSheetId="2">#REF!</definedName>
    <definedName name="_38a10.3">#REF!</definedName>
    <definedName name="_39a10.4" localSheetId="2">#REF!</definedName>
    <definedName name="_39a10.4">#REF!</definedName>
    <definedName name="_3rfin" localSheetId="2">#REF!</definedName>
    <definedName name="_3rfin">#REF!</definedName>
    <definedName name="_40a11" localSheetId="2">#REF!</definedName>
    <definedName name="_40a11">#REF!</definedName>
    <definedName name="_41a12.1" localSheetId="2">#REF!</definedName>
    <definedName name="_41a12.1">#REF!</definedName>
    <definedName name="_42a12.3" localSheetId="2">#REF!</definedName>
    <definedName name="_42a12.3">#REF!</definedName>
    <definedName name="_43a12.4" localSheetId="2">#REF!</definedName>
    <definedName name="_43a12.4">#REF!</definedName>
    <definedName name="_44a12.5" localSheetId="2">#REF!</definedName>
    <definedName name="_44a12.5">#REF!</definedName>
    <definedName name="_45a13.1" localSheetId="2">#REF!</definedName>
    <definedName name="_45a13.1">#REF!</definedName>
    <definedName name="_46a13.2" localSheetId="2">#REF!</definedName>
    <definedName name="_46a13.2">#REF!</definedName>
    <definedName name="_47a13.3" localSheetId="2">#REF!</definedName>
    <definedName name="_47a13.3">#REF!</definedName>
    <definedName name="_48a14.1" localSheetId="2">#REF!</definedName>
    <definedName name="_48a14.1">#REF!</definedName>
    <definedName name="_49a14.3" localSheetId="2">#REF!</definedName>
    <definedName name="_49a14.3">#REF!</definedName>
    <definedName name="_4area" localSheetId="2">#REF!</definedName>
    <definedName name="_4area">#REF!</definedName>
    <definedName name="_50a15.1" localSheetId="2">#REF!</definedName>
    <definedName name="_50a15.1">#REF!</definedName>
    <definedName name="_51a15.2" localSheetId="2">#REF!</definedName>
    <definedName name="_51a15.2">#REF!</definedName>
    <definedName name="_52a16" localSheetId="2">#REF!</definedName>
    <definedName name="_52a16">#REF!</definedName>
    <definedName name="_53p1" localSheetId="2">#REF!</definedName>
    <definedName name="_53p1">#REF!</definedName>
    <definedName name="_54p2" localSheetId="2">#REF!</definedName>
    <definedName name="_54p2">#REF!</definedName>
    <definedName name="_55p3" localSheetId="2">#REF!</definedName>
    <definedName name="_55p3">#REF!</definedName>
    <definedName name="_56p4.1" localSheetId="2">#REF!</definedName>
    <definedName name="_56p4.1">#REF!</definedName>
    <definedName name="_57p4.4" localSheetId="2">#REF!</definedName>
    <definedName name="_57p4.4">#REF!</definedName>
    <definedName name="_58p4.5" localSheetId="2">#REF!</definedName>
    <definedName name="_58p4.5">#REF!</definedName>
    <definedName name="_59p5" localSheetId="2">#REF!</definedName>
    <definedName name="_59p5">#REF!</definedName>
    <definedName name="_5sez1" localSheetId="2">#REF!</definedName>
    <definedName name="_5sez1">#REF!</definedName>
    <definedName name="_60p6.1" localSheetId="2">#REF!</definedName>
    <definedName name="_60p6.1">#REF!</definedName>
    <definedName name="_61p6.2" localSheetId="2">#REF!</definedName>
    <definedName name="_61p6.2">#REF!</definedName>
    <definedName name="_63p7" localSheetId="2">#REF!</definedName>
    <definedName name="_63p7">#REF!</definedName>
    <definedName name="_64p8" localSheetId="2">#REF!</definedName>
    <definedName name="_64p8">#REF!</definedName>
    <definedName name="_65p9" localSheetId="2">#REF!</definedName>
    <definedName name="_65p9">#REF!</definedName>
    <definedName name="_66p10" localSheetId="2">#REF!</definedName>
    <definedName name="_66p10">#REF!</definedName>
    <definedName name="_67p11" localSheetId="2">#REF!</definedName>
    <definedName name="_67p11">#REF!</definedName>
    <definedName name="_68p12" localSheetId="2">#REF!</definedName>
    <definedName name="_68p12">#REF!</definedName>
    <definedName name="_69p13" localSheetId="2">#REF!</definedName>
    <definedName name="_69p13">#REF!</definedName>
    <definedName name="_6a2.1" localSheetId="2">#REF!</definedName>
    <definedName name="_6a2.1">#REF!</definedName>
    <definedName name="_70p14" localSheetId="2">#REF!</definedName>
    <definedName name="_70p14">#REF!</definedName>
    <definedName name="_71p15.1" localSheetId="2">#REF!</definedName>
    <definedName name="_71p15.1">#REF!</definedName>
    <definedName name="_72p15.3" localSheetId="2">#REF!</definedName>
    <definedName name="_72p15.3">#REF!</definedName>
    <definedName name="_73p15.5" localSheetId="2">#REF!</definedName>
    <definedName name="_73p15.5">#REF!</definedName>
    <definedName name="_74p15.8" localSheetId="2">#REF!</definedName>
    <definedName name="_74p15.8">#REF!</definedName>
    <definedName name="_75p15.9" localSheetId="2">#REF!</definedName>
    <definedName name="_75p15.9">#REF!</definedName>
    <definedName name="_76p15.10" localSheetId="2">#REF!</definedName>
    <definedName name="_76p15.10">#REF!</definedName>
    <definedName name="_77p15.11" localSheetId="2">#REF!</definedName>
    <definedName name="_77p15.11">#REF!</definedName>
    <definedName name="_78p16.1" localSheetId="2">#REF!</definedName>
    <definedName name="_78p16.1">#REF!</definedName>
    <definedName name="_79p16.3" localSheetId="2">#REF!</definedName>
    <definedName name="_79p16.3">#REF!</definedName>
    <definedName name="_7a2.2" localSheetId="2">#REF!</definedName>
    <definedName name="_7a2.2">#REF!</definedName>
    <definedName name="_80p16.4" localSheetId="2">#REF!</definedName>
    <definedName name="_80p16.4">#REF!</definedName>
    <definedName name="_81p17.1" localSheetId="2">#REF!</definedName>
    <definedName name="_81p17.1">#REF!</definedName>
    <definedName name="_82p17.4" localSheetId="2">#REF!</definedName>
    <definedName name="_82p17.4">#REF!</definedName>
    <definedName name="_85riscre1.1" localSheetId="2">'[2]ris.cre 1.1'!#REF!</definedName>
    <definedName name="_85riscre1.1">'[2]ris.cre 1.1'!#REF!</definedName>
    <definedName name="_89riscre1.6" localSheetId="2">#REF!</definedName>
    <definedName name="_89riscre1.6">#REF!</definedName>
    <definedName name="_8a2.3" localSheetId="2">#REF!</definedName>
    <definedName name="_8a2.3">#REF!</definedName>
    <definedName name="_90riscre1.7" localSheetId="2">#REF!</definedName>
    <definedName name="_90riscre1.7">#REF!</definedName>
    <definedName name="_96grandirischi" localSheetId="2">#REF!</definedName>
    <definedName name="_96grandirischi">#REF!</definedName>
    <definedName name="_9a2.4" localSheetId="2">#REF!</definedName>
    <definedName name="_9a2.4">#REF!</definedName>
    <definedName name="_All1">[3]TEST!$C$219:$AH$230</definedName>
    <definedName name="_BIL1295" localSheetId="2">#REF!</definedName>
    <definedName name="_BIL1295">#REF!</definedName>
    <definedName name="_c47430" localSheetId="2">#REF!</definedName>
    <definedName name="_c47430">#REF!</definedName>
    <definedName name="_c48023" localSheetId="2">#REF!</definedName>
    <definedName name="_c48023">#REF!</definedName>
    <definedName name="_c7057_U" localSheetId="2">#REF!</definedName>
    <definedName name="_c7057_U">#REF!</definedName>
    <definedName name="_c7076_F" localSheetId="2">#REF!</definedName>
    <definedName name="_c7076_F">#REF!</definedName>
    <definedName name="_c7076_V" localSheetId="2">#REF!</definedName>
    <definedName name="_c7076_V">#REF!</definedName>
    <definedName name="_c8195_F" localSheetId="2">#REF!</definedName>
    <definedName name="_c8195_F">#REF!</definedName>
    <definedName name="_c8195_V" localSheetId="2">#REF!</definedName>
    <definedName name="_c8195_V">#REF!</definedName>
    <definedName name="_c8282_F" localSheetId="2">#REF!</definedName>
    <definedName name="_c8282_F">#REF!</definedName>
    <definedName name="_c8282_V" localSheetId="2">#REF!</definedName>
    <definedName name="_c8282_V">#REF!</definedName>
    <definedName name="_c8827_F" localSheetId="2">#REF!</definedName>
    <definedName name="_c8827_F">#REF!</definedName>
    <definedName name="_c8827_V" localSheetId="2">#REF!</definedName>
    <definedName name="_c8827_V">#REF!</definedName>
    <definedName name="_c9055_F" localSheetId="2">#REF!</definedName>
    <definedName name="_c9055_F">#REF!</definedName>
    <definedName name="_c9055_V" localSheetId="2">#REF!</definedName>
    <definedName name="_c9055_V">#REF!</definedName>
    <definedName name="_c9254_F" localSheetId="2">#REF!</definedName>
    <definedName name="_c9254_F">#REF!</definedName>
    <definedName name="_c9254_V" localSheetId="2">#REF!</definedName>
    <definedName name="_c9254_V">#REF!</definedName>
    <definedName name="_c9590_F" localSheetId="2">#REF!</definedName>
    <definedName name="_c9590_F">#REF!</definedName>
    <definedName name="_c9590_V" localSheetId="2">#REF!</definedName>
    <definedName name="_c9590_V">#REF!</definedName>
    <definedName name="_c9590val" localSheetId="2">#REF!</definedName>
    <definedName name="_c9590val">#REF!</definedName>
    <definedName name="_ednref15" localSheetId="2">#REF!</definedName>
    <definedName name="_ednref15">#REF!</definedName>
    <definedName name="_ednref16" localSheetId="2">#REF!</definedName>
    <definedName name="_ednref16">#REF!</definedName>
    <definedName name="_eva95" localSheetId="2">#REF!</definedName>
    <definedName name="_eva95">#REF!</definedName>
    <definedName name="_Fill" localSheetId="2" hidden="1">#REF!</definedName>
    <definedName name="_Fill" hidden="1">#REF!</definedName>
    <definedName name="_xlnm._FilterDatabase" localSheetId="2" hidden="1">'Data glossary'!$A$1:$T$158</definedName>
    <definedName name="_xlnm._FilterDatabase">#REF!</definedName>
    <definedName name="_imc2">[4]TABLE!$A$1:$B$8</definedName>
    <definedName name="_Int1" localSheetId="2">#REF!</definedName>
    <definedName name="_Int1">#REF!</definedName>
    <definedName name="_int2" localSheetId="2">[5]provamq2001!#REF!</definedName>
    <definedName name="_int2">[5]provamq2001!#REF!</definedName>
    <definedName name="_int3" localSheetId="2">[5]provamq2001!#REF!</definedName>
    <definedName name="_int3">[5]provamq2001!#REF!</definedName>
    <definedName name="_loc1" localSheetId="2">[5]provamq2001!#REF!</definedName>
    <definedName name="_loc1">[5]provamq2001!#REF!</definedName>
    <definedName name="_loc2" localSheetId="2">[5]provamq2001!#REF!</definedName>
    <definedName name="_loc2">[5]provamq2001!#REF!</definedName>
    <definedName name="_loc3" localSheetId="2">[5]provamq2001!#REF!</definedName>
    <definedName name="_loc3">[5]provamq2001!#REF!</definedName>
    <definedName name="_LTD99" localSheetId="2">#REF!</definedName>
    <definedName name="_LTD99">#REF!</definedName>
    <definedName name="_M9" localSheetId="2">#REF!</definedName>
    <definedName name="_M9">#REF!</definedName>
    <definedName name="_new1" localSheetId="2">[1]Bloomberg!#REF!</definedName>
    <definedName name="_new1">[1]Bloomberg!#REF!</definedName>
    <definedName name="_Order1" hidden="1">255</definedName>
    <definedName name="_Order2" hidden="1">255</definedName>
    <definedName name="_PAG2" localSheetId="2">#REF!</definedName>
    <definedName name="_PAG2">#REF!</definedName>
    <definedName name="_PAG3" localSheetId="2">#REF!</definedName>
    <definedName name="_PAG3">#REF!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ES1" localSheetId="2">#REF!</definedName>
    <definedName name="_RES1">#REF!</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a" localSheetId="2">#REF!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2">#REF!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2">[1]NA!#REF!</definedName>
    <definedName name="ABC">[1]NA!#REF!</definedName>
    <definedName name="ABF_voce90" localSheetId="2">#REF!</definedName>
    <definedName name="ABF_voce90">#REF!</definedName>
    <definedName name="ABRACADABRA" localSheetId="2" hidden="1">#REF!</definedName>
    <definedName name="ABRACADABRA" hidden="1">#REF!</definedName>
    <definedName name="acc">'[7]11-YTD_MANAG'!$AC$4</definedName>
    <definedName name="AccessDatabase" hidden="1">"C:\Documents and Settings\Usai\Desktop\scheda_and.mdb"</definedName>
    <definedName name="Acqmagg" localSheetId="2">#REF!</definedName>
    <definedName name="Acqmagg">#REF!</definedName>
    <definedName name="Acqmin" localSheetId="2">#REF!</definedName>
    <definedName name="Acqmin">#REF!</definedName>
    <definedName name="ADD">'[8]NotaIntB 5.2a-5.3a'!XFB998</definedName>
    <definedName name="AEMTE_CE" localSheetId="2">AEM [9]TE!$A$7:$J$42</definedName>
    <definedName name="AEMTE_CE">AEM [9]TE!$A$7:$J$42</definedName>
    <definedName name="AEMTE_CEC" localSheetId="2">AEM [9]TE!$A$7:$J$42</definedName>
    <definedName name="AEMTE_CEC">AEM [9]TE!$A$7:$J$42</definedName>
    <definedName name="AEMTE_COP" localSheetId="2">AEM [9]TE!$A$1:$J$2</definedName>
    <definedName name="AEMTE_COP">AEM [9]TE!$A$1:$J$2</definedName>
    <definedName name="AEMTE_IND" localSheetId="2">AEM [9]TE!$A$91:$J$116</definedName>
    <definedName name="AEMTE_IND">AEM [9]TE!$A$91:$J$116</definedName>
    <definedName name="AEMTE_RF" localSheetId="2">AEM [9]TE!$A$66:$J$87</definedName>
    <definedName name="AEMTE_RF">AEM [9]TE!$A$66:$J$87</definedName>
    <definedName name="AEMTE_SP" localSheetId="2">AEM [9]TE!$A$48:$J$62</definedName>
    <definedName name="AEMTE_SP">AEM [9]TE!$A$48:$J$62</definedName>
    <definedName name="AgingM6GSEPlus" localSheetId="2">#REF!</definedName>
    <definedName name="AgingM6GSEPlus">#REF!</definedName>
    <definedName name="Altri_fondi">[1]NA!$AF$62:$AJ$71</definedName>
    <definedName name="ALTRO" localSheetId="2">#REF!</definedName>
    <definedName name="ALTRO">#REF!</definedName>
    <definedName name="amministrazione" localSheetId="2">#REF!</definedName>
    <definedName name="amministrazione">#REF!</definedName>
    <definedName name="amministrazione2" localSheetId="2">#REF!</definedName>
    <definedName name="amministrazione2">#REF!</definedName>
    <definedName name="amministrazione3" localSheetId="2">#REF!</definedName>
    <definedName name="amministrazione3">#REF!</definedName>
    <definedName name="AN" localSheetId="2">#REF!</definedName>
    <definedName name="AN">#REF!</definedName>
    <definedName name="Analisi_Racc.">[1]NA!$CB$337:$CG$371</definedName>
    <definedName name="ANNO">[10]macro!$D$13</definedName>
    <definedName name="Anno_ap">[11]Variab!$B$7</definedName>
    <definedName name="anno_area" localSheetId="2">#REF!</definedName>
    <definedName name="anno_area">#REF!</definedName>
    <definedName name="anno_area2">[12]INPUT_Amounts!$B$6:$Z$84</definedName>
    <definedName name="ANNUALIZE" localSheetId="2">#REF!</definedName>
    <definedName name="ANNUALIZE">#REF!</definedName>
    <definedName name="anscount" hidden="1">1</definedName>
    <definedName name="anzsub" localSheetId="2">[13]!corr2</definedName>
    <definedName name="anzsub">[13]!corr2</definedName>
    <definedName name="APN">'[14]13-USA'!$AF$4</definedName>
    <definedName name="april" localSheetId="2">#REF!</definedName>
    <definedName name="april">#REF!</definedName>
    <definedName name="APRILE" localSheetId="2">#REF!</definedName>
    <definedName name="APRILE">#REF!</definedName>
    <definedName name="Area_DB" localSheetId="2">#REF!</definedName>
    <definedName name="Area_DB">#REF!</definedName>
    <definedName name="AREA_STAMPA_MI" localSheetId="2">#REF!</definedName>
    <definedName name="AREA_STAMPA_MI">#REF!</definedName>
    <definedName name="area2" localSheetId="2">#REF!</definedName>
    <definedName name="area2">#REF!</definedName>
    <definedName name="areas">'[15]Fin Accounts'!$B$11:$K$33,'[15]Fin Accounts'!$B$88:$D$194</definedName>
    <definedName name="ArrearInterest" localSheetId="2">#REF!</definedName>
    <definedName name="ArrearInterest">#REF!</definedName>
    <definedName name="ArrearPrincipal" localSheetId="2">#REF!</definedName>
    <definedName name="ArrearPrincipal">#REF!</definedName>
    <definedName name="AS2DocOpenMode" hidden="1">"AS2DocumentEdit"</definedName>
    <definedName name="ASDS">37116.7668121528</definedName>
    <definedName name="assegni">[16]LEGENDA!$A$15:$A$18</definedName>
    <definedName name="assegno" localSheetId="2">#REF!</definedName>
    <definedName name="assegno">#REF!</definedName>
    <definedName name="ASSUNZIONI_CE">[1]NA!$W$13:$AL$57</definedName>
    <definedName name="ASSUNZIONISP">[1]NA!$W$75:$AL$114</definedName>
    <definedName name="AT_AGG_GAR_IMP" localSheetId="2">'[17]Attivo Aggregato'!#REF!</definedName>
    <definedName name="AT_AGG_GAR_IMP">'[17]Attivo Aggregato'!#REF!</definedName>
    <definedName name="Attualizz">[1]NA!$V$53:$AC$54</definedName>
    <definedName name="aweg">#N/A</definedName>
    <definedName name="B" localSheetId="2">#REF!</definedName>
    <definedName name="B">#REF!</definedName>
    <definedName name="B2_1" localSheetId="2">#REF!</definedName>
    <definedName name="B2_1">#REF!</definedName>
    <definedName name="B2_2" localSheetId="2">#REF!</definedName>
    <definedName name="B2_2">#REF!</definedName>
    <definedName name="B2_3" localSheetId="2">#REF!</definedName>
    <definedName name="B2_3">#REF!</definedName>
    <definedName name="BalanceSheetDates" localSheetId="2">#REF!</definedName>
    <definedName name="BalanceSheetDates">#REF!</definedName>
    <definedName name="BANCA">[18]Rep01!$C$6</definedName>
    <definedName name="BB">"VGROUP"</definedName>
    <definedName name="bbb">37358.8097222222</definedName>
    <definedName name="BCC" localSheetId="2">#REF!</definedName>
    <definedName name="BCC">#REF!</definedName>
    <definedName name="bdg_ac_BMF" localSheetId="2">'[19]SCHEMA BDG 2007'!#REF!</definedName>
    <definedName name="bdg_ac_BMF">'[19]SCHEMA BDG 2007'!#REF!</definedName>
    <definedName name="bdg_ac_BPIR" localSheetId="2">'[19]SCHEMA BDG 2007'!#REF!</definedName>
    <definedName name="bdg_ac_BPIR">'[19]SCHEMA BDG 2007'!#REF!</definedName>
    <definedName name="bdg_mens_BMF" localSheetId="2">'[19]SCHEMA BDG 2007'!#REF!</definedName>
    <definedName name="bdg_mens_BMF">'[19]SCHEMA BDG 2007'!#REF!</definedName>
    <definedName name="bdg_mens_BPIR" localSheetId="2">'[19]SCHEMA BDG 2007'!#REF!</definedName>
    <definedName name="bdg_mens_BPIR">'[19]SCHEMA BDG 2007'!#REF!</definedName>
    <definedName name="bdg_mens_EBT" localSheetId="2">'[19]SCHEMA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2"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2" hidden="1">#REF!</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localSheetId="2" hidden="1">#REF!</definedName>
    <definedName name="BLPH33" hidden="1">#REF!</definedName>
    <definedName name="BLPH34" localSheetId="2" hidden="1">#REF!</definedName>
    <definedName name="BLPH34" hidden="1">#REF!</definedName>
    <definedName name="BLPH35" localSheetId="2" hidden="1">#REF!</definedName>
    <definedName name="BLPH35"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onifici">[16]LEGENDA!$A$7:$A$12</definedName>
    <definedName name="bonifico" localSheetId="2">#REF!</definedName>
    <definedName name="bonifico">#REF!</definedName>
    <definedName name="BonusBands">[21]Refs!$A$14:$A$32</definedName>
    <definedName name="BonusLevel">[21]Refs!$A$34:$A$36</definedName>
    <definedName name="BonusTable">[21]Refs!$A$14:$D$32</definedName>
    <definedName name="Borrower_Postal_ZIP_code" localSheetId="2">#REF!</definedName>
    <definedName name="Borrower_Postal_ZIP_code">#REF!</definedName>
    <definedName name="Bot_Annuale" localSheetId="2">[1]NA!#REF!</definedName>
    <definedName name="Bot_Annuale">[1]NA!#REF!</definedName>
    <definedName name="BPA_voce90" localSheetId="2">#REF!</definedName>
    <definedName name="BPA_voce90">#REF!</definedName>
    <definedName name="BPER" localSheetId="2">#REF!</definedName>
    <definedName name="BPER">#REF!</definedName>
    <definedName name="BPER_RIEP" localSheetId="2">#REF!</definedName>
    <definedName name="BPER_RIEP">#REF!</definedName>
    <definedName name="BPER_voce90" localSheetId="2">#REF!</definedName>
    <definedName name="BPER_voce90">#REF!</definedName>
    <definedName name="BPR_voce90" localSheetId="2">#REF!</definedName>
    <definedName name="BPR_voce90">#REF!</definedName>
    <definedName name="BRAHEADNOFOR">[3]TEST!$C$1:$O$165</definedName>
    <definedName name="Buter" localSheetId="2">[22]Sheet1!#REF!</definedName>
    <definedName name="Buter">[22]Sheet1!#REF!</definedName>
    <definedName name="Buyer" localSheetId="2">[22]Sheet1!#REF!</definedName>
    <definedName name="Buyer">[22]Sheet1!#REF!</definedName>
    <definedName name="BUytd" localSheetId="2">#REF!</definedName>
    <definedName name="BUytd">#REF!</definedName>
    <definedName name="C_" localSheetId="2">#REF!</definedName>
    <definedName name="C_">#REF!</definedName>
    <definedName name="camp">[1]NA!$C$6:$V$26</definedName>
    <definedName name="Cap.circ.">[1]NA!$A$169</definedName>
    <definedName name="Cap_Soc." localSheetId="2">[1]NA!#REF!</definedName>
    <definedName name="Cap_Soc.">[1]NA!#REF!</definedName>
    <definedName name="Capital_tier_2_abs" localSheetId="2">[23]Retail!#REF!</definedName>
    <definedName name="Capital_tier_2_abs">[23]Retail!#REF!</definedName>
    <definedName name="Capitale_circolante" localSheetId="2">#REF!</definedName>
    <definedName name="Capitale_circolante">#REF!</definedName>
    <definedName name="CapType">[21]Refs!$G$2:$G$6</definedName>
    <definedName name="Caratteristiche_portafolgio">#N/A</definedName>
    <definedName name="Caratteristiche_sviluppo">#N/A</definedName>
    <definedName name="cc" localSheetId="2">#REF!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2">#REF!</definedName>
    <definedName name="ColorNames">#REF!</definedName>
    <definedName name="COM" localSheetId="2">#REF!</definedName>
    <definedName name="COM">#REF!</definedName>
    <definedName name="COMD" localSheetId="2">#REF!</definedName>
    <definedName name="COMD">#REF!</definedName>
    <definedName name="Commissioni_di_sottoscrizione_da_pagare" localSheetId="2">#REF!</definedName>
    <definedName name="Commissioni_di_sottoscrizione_da_pagare">#REF!</definedName>
    <definedName name="Commissioni2002" localSheetId="2">#REF!</definedName>
    <definedName name="Commissioni2002">#REF!</definedName>
    <definedName name="Commissioni2003" localSheetId="2">#REF!</definedName>
    <definedName name="Commissioni2003">#REF!</definedName>
    <definedName name="Company">[24]Refs!$B$2:$B$9</definedName>
    <definedName name="Confronto">#N/A</definedName>
    <definedName name="ConfrontoFusione">[1]NA!$AO$48:$AV$74</definedName>
    <definedName name="cons_ac_BMF" localSheetId="2">'[19]SCHEMA BDG 2007'!#REF!</definedName>
    <definedName name="cons_ac_BMF">'[19]SCHEMA BDG 2007'!#REF!</definedName>
    <definedName name="cons_ac_BPIR" localSheetId="2">'[19]SCHEMA BDG 2007'!#REF!</definedName>
    <definedName name="cons_ac_BPIR">'[19]SCHEMA BDG 2007'!#REF!</definedName>
    <definedName name="cons_ap_BMF" localSheetId="2">'[19]SCHEMA BDG 2007'!#REF!</definedName>
    <definedName name="cons_ap_BMF">'[19]SCHEMA BDG 2007'!#REF!</definedName>
    <definedName name="cons_ap_BPIR" localSheetId="2">'[19]SCHEMA BDG 2007'!#REF!</definedName>
    <definedName name="cons_ap_BPIR">'[19]SCHEMA BDG 2007'!#REF!</definedName>
    <definedName name="cons_ap_BPSA" localSheetId="2">'[19]SCHEMA BDG 2007'!#REF!</definedName>
    <definedName name="cons_ap_BPSA">'[19]SCHEMA BDG 2007'!#REF!</definedName>
    <definedName name="CONSClasse" localSheetId="2">#REF!</definedName>
    <definedName name="CONSClasse">#REF!</definedName>
    <definedName name="CONSFiliale" localSheetId="2">#REF!</definedName>
    <definedName name="CONSFiliale">#REF!</definedName>
    <definedName name="CONSNplc" localSheetId="2">#REF!</definedName>
    <definedName name="CONSNplc">#REF!</definedName>
    <definedName name="CONSPtf" localSheetId="2">#REF!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2">#REF!</definedName>
    <definedName name="CONSTOTCEco">#REF!</definedName>
    <definedName name="CONSTransito" localSheetId="2">#REF!</definedName>
    <definedName name="CONSTransito">#REF!</definedName>
    <definedName name="Conta_Microfasi" localSheetId="2">[25]Matrix!#REF!</definedName>
    <definedName name="Conta_Microfasi">[25]Matrix!#REF!</definedName>
    <definedName name="Conto_Econ.In_dollari" localSheetId="2">[1]NA!#REF!</definedName>
    <definedName name="Conto_Econ.In_dollari">[1]NA!#REF!</definedName>
    <definedName name="Conto_economico" localSheetId="2">#REF!</definedName>
    <definedName name="Conto_economico">#REF!</definedName>
    <definedName name="Contrattualistica2003" localSheetId="2">#REF!</definedName>
    <definedName name="Contrattualistica2003">#REF!</definedName>
    <definedName name="Conventions" localSheetId="2">#REF!</definedName>
    <definedName name="Conventions">#REF!</definedName>
    <definedName name="corr2" localSheetId="2">[13]!corr2</definedName>
    <definedName name="corr2">[13]!corr2</definedName>
    <definedName name="Corrpre_E">'[1]#RIF'!$A$1:$M$39</definedName>
    <definedName name="Corrpre_ITA" localSheetId="2">'[1]#RIF'!#REF!</definedName>
    <definedName name="Corrpre_ITA">'[1]#RIF'!#REF!</definedName>
    <definedName name="COS" localSheetId="2">#REF!</definedName>
    <definedName name="COS">#REF!</definedName>
    <definedName name="Cost.Centre">'[26]1.Permanent Staff'!$C$4</definedName>
    <definedName name="Cost.Centre.No">'[26]1.Permanent Staff'!$C$5</definedName>
    <definedName name="Cost_of_tier_2" localSheetId="2">[23]Retail!#REF!</definedName>
    <definedName name="Cost_of_tier_2">[23]Retail!#REF!</definedName>
    <definedName name="CRC_FINALE_CHIRO_IPO__esportare_questa_query_" localSheetId="2">#REF!</definedName>
    <definedName name="CRC_FINALE_CHIRO_IPO__esportare_questa_query_">#REF!</definedName>
    <definedName name="CREDITI" localSheetId="2">#REF!</definedName>
    <definedName name="CREDITI">#REF!</definedName>
    <definedName name="Crediti_Clientela_EFI" localSheetId="2">'[1]#RIF'!#REF!</definedName>
    <definedName name="Crediti_Clientela_EFI">'[1]#RIF'!#REF!</definedName>
    <definedName name="Crediti_Clientela_ICCRI" localSheetId="2">'[1]#RIF'!#REF!</definedName>
    <definedName name="Crediti_Clientela_ICCRI">'[1]#RIF'!#REF!</definedName>
    <definedName name="crediti2" localSheetId="2">#REF!</definedName>
    <definedName name="crediti2">#REF!</definedName>
    <definedName name="crediti3" localSheetId="2">#REF!</definedName>
    <definedName name="crediti3">#REF!</definedName>
    <definedName name="CRESC01" localSheetId="2">#REF!</definedName>
    <definedName name="CRESC01">#REF!</definedName>
    <definedName name="CRMOFIN" localSheetId="2">#REF!</definedName>
    <definedName name="CRMOFIN">#REF!</definedName>
    <definedName name="CRMOIN" localSheetId="2">#REF!</definedName>
    <definedName name="CRMOIN">#REF!</definedName>
    <definedName name="CSDCDS" localSheetId="2" hidden="1">#REF!</definedName>
    <definedName name="CSDCDS" hidden="1">#REF!</definedName>
    <definedName name="csDesignMode">1</definedName>
    <definedName name="CT1RTSingolaLE">[27]DatiGenerali!$C$4</definedName>
    <definedName name="Cut_off_date" localSheetId="2">#REF!</definedName>
    <definedName name="Cut_off_date">#REF!</definedName>
    <definedName name="cvb">"V2002-05-31"</definedName>
    <definedName name="cxvbvcxb" localSheetId="2" hidden="1">#REF!</definedName>
    <definedName name="cxvbvcxb" hidden="1">#REF!</definedName>
    <definedName name="D">'[28]WACC AEEG'!$B$33</definedName>
    <definedName name="data">[29]oltre180!$N$1</definedName>
    <definedName name="data2">[20]macro!$B$6:$D$70</definedName>
    <definedName name="_xlnm.Database" localSheetId="2">#REF!</definedName>
    <definedName name="_xlnm.Database">#REF!</definedName>
    <definedName name="DATE">'[30]Legal Budget2003'!$C$4</definedName>
    <definedName name="Dati_per_word" localSheetId="2">#REF!</definedName>
    <definedName name="Dati_per_word">#REF!</definedName>
    <definedName name="Dati_per_word2" localSheetId="2">#REF!</definedName>
    <definedName name="Dati_per_word2">#REF!</definedName>
    <definedName name="datixdelibera" localSheetId="2">#REF!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2">#REF!</definedName>
    <definedName name="DEBRESFIN">#REF!</definedName>
    <definedName name="DEBRESIN" localSheetId="2">#REF!</definedName>
    <definedName name="DEBRESIN">#REF!</definedName>
    <definedName name="DEBRIACQ" localSheetId="2">#REF!</definedName>
    <definedName name="DEBRIACQ">#REF!</definedName>
    <definedName name="decrasing" localSheetId="2">[1]NA!#REF!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2">#REF!</definedName>
    <definedName name="DettFattPAPM12_80eX">#REF!</definedName>
    <definedName name="DFFDG" localSheetId="2" hidden="1">#REF!</definedName>
    <definedName name="DFFDG" hidden="1">#REF!</definedName>
    <definedName name="dfhfh" localSheetId="2" hidden="1">#REF!</definedName>
    <definedName name="dfhfh" hidden="1">#REF!</definedName>
    <definedName name="dfv">0.00366898148058681</definedName>
    <definedName name="dgndhgn" localSheetId="2" hidden="1">#REF!</definedName>
    <definedName name="dgndhgn" hidden="1">#REF!</definedName>
    <definedName name="dhgndn" localSheetId="2" hidden="1">#REF!</definedName>
    <definedName name="dhgndn" hidden="1">#REF!</definedName>
    <definedName name="DIC" localSheetId="2">#REF!</definedName>
    <definedName name="DIC">#REF!</definedName>
    <definedName name="DICEMBRE" localSheetId="2">#REF!</definedName>
    <definedName name="DICEMBRE">#REF!</definedName>
    <definedName name="DIPENDENTI_GIA__ISCRITTI___TIPOLOGIA_1" localSheetId="2">#REF!</definedName>
    <definedName name="DIPENDENTI_GIA__ISCRITTI___TIPOLOGIA_1">#REF!</definedName>
    <definedName name="Dipendenti_prima_occupazione_interessi_foglio_2" localSheetId="2">#REF!</definedName>
    <definedName name="Dipendenti_prima_occupazione_interessi_foglio_2">#REF!</definedName>
    <definedName name="Dipendenti_seconda_occupazione_interessi_foglio_2" localSheetId="2">#REF!</definedName>
    <definedName name="Dipendenti_seconda_occupazione_interessi_foglio_2">#REF!</definedName>
    <definedName name="Div">[26]Refs!$F$2:$F$5</definedName>
    <definedName name="DivI">[35]Legenda!$C$10</definedName>
    <definedName name="Dividendi" localSheetId="2">'[17]7503'!#REF!</definedName>
    <definedName name="Dividendi">'[17]7503'!#REF!</definedName>
    <definedName name="Division">'[26]1.Permanent Staff'!$C$6</definedName>
    <definedName name="dklfh" localSheetId="2">[1]Totale!#REF!</definedName>
    <definedName name="dklfh">[1]Totale!#REF!</definedName>
    <definedName name="DPO" localSheetId="2" hidden="1">#REF!,#REF!,#REF!,#REF!,#REF!,#REF!,#REF!,#REF!,#REF!,#REF!,#REF!,#REF!,#REF!,#REF!,#REF!,#REF!</definedName>
    <definedName name="DPO" hidden="1">#REF!,#REF!,#REF!,#REF!,#REF!,#REF!,#REF!,#REF!,#REF!,#REF!,#REF!,#REF!,#REF!,#REF!,#REF!,#REF!</definedName>
    <definedName name="DubNonDub">[21]Refs!$I$2:$I$3</definedName>
    <definedName name="e" localSheetId="2">#REF!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2">#REF!</definedName>
    <definedName name="effettotassivolumi">#REF!</definedName>
    <definedName name="elec" localSheetId="2">AEM [9]TE!$A$91:$J$116</definedName>
    <definedName name="elec">AEM [9]TE!$A$91:$J$116</definedName>
    <definedName name="Employers.PRSI">'[21]Common Rates'!$C$6</definedName>
    <definedName name="Employment_Type" localSheetId="2">#REF!</definedName>
    <definedName name="Employment_Type">#REF!</definedName>
    <definedName name="er" localSheetId="2" hidden="1">#REF!</definedName>
    <definedName name="er" hidden="1">#REF!</definedName>
    <definedName name="erd">0.00554398148233304</definedName>
    <definedName name="ererer" localSheetId="2" hidden="1">#REF!</definedName>
    <definedName name="ererer" hidden="1">#REF!</definedName>
    <definedName name="ERT">37391.4894097222</definedName>
    <definedName name="ERTY" localSheetId="2" hidden="1">#REF!</definedName>
    <definedName name="ERTY" hidden="1">#REF!</definedName>
    <definedName name="etichette" localSheetId="2">#REF!</definedName>
    <definedName name="etichette">#REF!</definedName>
    <definedName name="EURO" localSheetId="2">#REF!</definedName>
    <definedName name="EURO">#REF!</definedName>
    <definedName name="EVAFRFVS95">[36]EVA!$A$17:$S$35</definedName>
    <definedName name="EVAFRFVSOB">[36]EVA!$A$50:$S$70</definedName>
    <definedName name="EXP">'[37]C-F ALL'!$D$7</definedName>
    <definedName name="EXPACC" localSheetId="2">[38]PD!#REF!</definedName>
    <definedName name="EXPACC">[38]PD!#REF!</definedName>
    <definedName name="ExPat.Hsng.Utilities">'[21]Common Rates'!$C$3</definedName>
    <definedName name="ExPat.Prod.Bonus">'[21]Common Rates'!$C$2</definedName>
    <definedName name="ExPat.TaxRate">'[21]Common Rates'!$C$7</definedName>
    <definedName name="ezrtezr" localSheetId="2" hidden="1">#REF!</definedName>
    <definedName name="ezrtezr" hidden="1">#REF!</definedName>
    <definedName name="ezrtrezt" localSheetId="2" hidden="1">#REF!</definedName>
    <definedName name="ezrtrezt" hidden="1">#REF!</definedName>
    <definedName name="eztezrt" localSheetId="2" hidden="1">#REF!</definedName>
    <definedName name="eztezrt" hidden="1">#REF!</definedName>
    <definedName name="FA" localSheetId="2">#REF!</definedName>
    <definedName name="FA">#REF!</definedName>
    <definedName name="FARO_Output" localSheetId="2">#REF!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2">[40]Elenchi!#REF!</definedName>
    <definedName name="fase">[40]Elenchi!#REF!</definedName>
    <definedName name="Fase7502" localSheetId="2">#REF!</definedName>
    <definedName name="Fase7502">#REF!</definedName>
    <definedName name="fase7502totali" localSheetId="2">#REF!</definedName>
    <definedName name="fase7502totali">#REF!</definedName>
    <definedName name="feb" localSheetId="2">#REF!</definedName>
    <definedName name="feb">#REF!</definedName>
    <definedName name="Fees.November" localSheetId="2">#REF!</definedName>
    <definedName name="Fees.November">#REF!</definedName>
    <definedName name="Fees.October" localSheetId="2">#REF!</definedName>
    <definedName name="Fees.October">#REF!</definedName>
    <definedName name="Fees.September" localSheetId="2">#REF!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2">#REF!</definedName>
    <definedName name="FILIALI_PWC">#REF!</definedName>
    <definedName name="Fixed" localSheetId="2">[1]NA!#REF!</definedName>
    <definedName name="Fixed">[1]NA!#REF!</definedName>
    <definedName name="FlightCosts">[21]Refs!$N$2:$N$3</definedName>
    <definedName name="Flights">[24]Refs!$M$2:$M$24</definedName>
    <definedName name="fr" localSheetId="2">#REF!</definedName>
    <definedName name="fr">#REF!</definedName>
    <definedName name="FSDFSDF" localSheetId="2" hidden="1">#REF!</definedName>
    <definedName name="FSDFSDF" hidden="1">#REF!</definedName>
    <definedName name="Fusincorp" localSheetId="2">#REF!</definedName>
    <definedName name="Fusincorp">#REF!</definedName>
    <definedName name="Fusione" localSheetId="2">#REF!</definedName>
    <definedName name="Fusione">#REF!</definedName>
    <definedName name="FX.Eur">[41]Currencies!$E$8</definedName>
    <definedName name="gabr" localSheetId="2">#REF!</definedName>
    <definedName name="gabr">#REF!</definedName>
    <definedName name="gabri" localSheetId="2">#REF!</definedName>
    <definedName name="gabri">#REF!</definedName>
    <definedName name="GEN" localSheetId="2">#REF!</definedName>
    <definedName name="GEN">#REF!</definedName>
    <definedName name="GGarr" localSheetId="2">#REF!</definedName>
    <definedName name="GGarr">#REF!</definedName>
    <definedName name="ggg">0.0000901620369404554</definedName>
    <definedName name="ggwwwg">'[42]13-USA'!$AF$4</definedName>
    <definedName name="ghj">"V2002-08-31"</definedName>
    <definedName name="Growth1" localSheetId="2">#REF!</definedName>
    <definedName name="Growth1">#REF!</definedName>
    <definedName name="Growth2" localSheetId="2">#REF!</definedName>
    <definedName name="Growth2">#REF!</definedName>
    <definedName name="Growth5" localSheetId="2">#REF!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2">#REF!</definedName>
    <definedName name="ii">#REF!</definedName>
    <definedName name="III">0.000671296293148771</definedName>
    <definedName name="IM.November" localSheetId="2">#REF!</definedName>
    <definedName name="IM.November">#REF!</definedName>
    <definedName name="IM.October" localSheetId="2">#REF!</definedName>
    <definedName name="IM.October">#REF!</definedName>
    <definedName name="IM.September" localSheetId="2">#REF!</definedName>
    <definedName name="IM.September">#REF!</definedName>
    <definedName name="imm" localSheetId="2">#REF!</definedName>
    <definedName name="imm">#REF!</definedName>
    <definedName name="Importo_Liq_da_Liq">'[43]DETTAGLIO COSTI'!$V$33:$V$5001</definedName>
    <definedName name="IMPRIACQ" localSheetId="2">#REF!</definedName>
    <definedName name="IMPRIACQ">#REF!</definedName>
    <definedName name="In_dollari" localSheetId="2">[1]NA!#REF!</definedName>
    <definedName name="In_dollari">[1]NA!#REF!</definedName>
    <definedName name="inca" localSheetId="2">#REF!</definedName>
    <definedName name="inca">#REF!</definedName>
    <definedName name="Incagli_Lodi" localSheetId="2">[1]NA!#REF!</definedName>
    <definedName name="Incagli_Lodi">[1]NA!#REF!</definedName>
    <definedName name="Incagli_Sicilia" localSheetId="2">[1]NA!#REF!</definedName>
    <definedName name="Incagli_Sicilia">[1]NA!#REF!</definedName>
    <definedName name="IncomeStatementDates" localSheetId="2">#REF!</definedName>
    <definedName name="IncomeStatementDates">#REF!</definedName>
    <definedName name="Incr_PN_Terzi_CdT" localSheetId="2">'[1]#RIF'!#REF!</definedName>
    <definedName name="Incr_PN_Terzi_CdT">'[1]#RIF'!#REF!</definedName>
    <definedName name="Incr_PN_Terzi_EFI" localSheetId="2">'[1]#RIF'!#REF!</definedName>
    <definedName name="Incr_PN_Terzi_EFI">'[1]#RIF'!#REF!</definedName>
    <definedName name="Incr_PN_Terzi_ICCRI" localSheetId="2">'[1]#RIF'!#REF!</definedName>
    <definedName name="Incr_PN_Terzi_ICCRI">'[1]#RIF'!#REF!</definedName>
    <definedName name="INCTOT" localSheetId="2">#REF!</definedName>
    <definedName name="INCTOT">#REF!</definedName>
    <definedName name="INDICATORI____Tassi_di_sviluppo" localSheetId="2">#REF!</definedName>
    <definedName name="INDICATORI____Tassi_di_sviluppo">#REF!</definedName>
    <definedName name="INDICATORI_DI_REDDITIVITA" localSheetId="2">#REF!</definedName>
    <definedName name="INDICATORI_DI_REDDITIVITA">#REF!</definedName>
    <definedName name="INDICATORI_ECONOMICI" localSheetId="2">#REF!</definedName>
    <definedName name="INDICATORI_ECONOMICI">#REF!</definedName>
    <definedName name="indirizzi" localSheetId="2">#REF!</definedName>
    <definedName name="indirizzi">#REF!</definedName>
    <definedName name="infl">[44]Ipotesi!$D$3</definedName>
    <definedName name="INMONDIP" localSheetId="2">#REF!</definedName>
    <definedName name="INMONDIP">#REF!</definedName>
    <definedName name="InputA1_1" localSheetId="2">#REF!</definedName>
    <definedName name="InputA1_1">#REF!</definedName>
    <definedName name="InputA1_2" localSheetId="2">#REF!</definedName>
    <definedName name="InputA1_2">#REF!</definedName>
    <definedName name="InputA1_3" localSheetId="2">#REF!</definedName>
    <definedName name="InputA1_3">#REF!</definedName>
    <definedName name="InputA1_4" localSheetId="2">#REF!</definedName>
    <definedName name="InputA1_4">#REF!</definedName>
    <definedName name="InputA1_5" localSheetId="2">#REF!</definedName>
    <definedName name="InputA1_5">#REF!</definedName>
    <definedName name="InputA1_6" localSheetId="2">#REF!</definedName>
    <definedName name="InputA1_6">#REF!</definedName>
    <definedName name="InputA2" localSheetId="2">#REF!</definedName>
    <definedName name="InputA2">#REF!</definedName>
    <definedName name="InputA2_1" localSheetId="2">#REF!</definedName>
    <definedName name="InputA2_1">#REF!</definedName>
    <definedName name="InputA2_2" localSheetId="2">#REF!</definedName>
    <definedName name="InputA2_2">#REF!</definedName>
    <definedName name="InputA2_3" localSheetId="2">#REF!</definedName>
    <definedName name="InputA2_3">#REF!</definedName>
    <definedName name="InputA2_4" localSheetId="2">#REF!</definedName>
    <definedName name="InputA2_4">#REF!</definedName>
    <definedName name="InputB" localSheetId="2">#REF!</definedName>
    <definedName name="InputB">#REF!</definedName>
    <definedName name="InputC" localSheetId="2">#REF!</definedName>
    <definedName name="InputC">#REF!</definedName>
    <definedName name="InputCover" localSheetId="2">#REF!</definedName>
    <definedName name="InputCover">#REF!</definedName>
    <definedName name="InputD1" localSheetId="2">#REF!</definedName>
    <definedName name="InputD1">#REF!</definedName>
    <definedName name="InputD2" localSheetId="2">#REF!</definedName>
    <definedName name="InputD2">#REF!</definedName>
    <definedName name="InputD3" localSheetId="2">#REF!</definedName>
    <definedName name="InputD3">#REF!</definedName>
    <definedName name="InputD4" localSheetId="2">#REF!</definedName>
    <definedName name="InputD4">#REF!</definedName>
    <definedName name="InputD5" localSheetId="2">#REF!</definedName>
    <definedName name="InputD5">#REF!</definedName>
    <definedName name="Interessi_Attivi_Clientela_CdT" localSheetId="2">'[1]#RIF'!#REF!</definedName>
    <definedName name="Interessi_Attivi_Clientela_CdT">'[1]#RIF'!#REF!</definedName>
    <definedName name="Interessi_Attivi_Clientela_EFI" localSheetId="2">'[1]#RIF'!#REF!</definedName>
    <definedName name="Interessi_Attivi_Clientela_EFI">'[1]#RIF'!#REF!</definedName>
    <definedName name="Interessi_Attivi_Clientela_ICCRI" localSheetId="2">'[1]#RIF'!#REF!</definedName>
    <definedName name="Interessi_Attivi_Clientela_ICCRI">'[1]#RIF'!#REF!</definedName>
    <definedName name="Interessi_Banche_Attivi_CdT" localSheetId="2">'[1]#RIF'!#REF!</definedName>
    <definedName name="Interessi_Banche_Attivi_CdT">'[1]#RIF'!#REF!</definedName>
    <definedName name="Interessi_Banche_Attivi_EFI" localSheetId="2">'[1]#RIF'!#REF!</definedName>
    <definedName name="Interessi_Banche_Attivi_EFI">'[1]#RIF'!#REF!</definedName>
    <definedName name="Interessi_Banche_Attivi_ICCRI" localSheetId="2">'[1]#RIF'!#REF!</definedName>
    <definedName name="Interessi_Banche_Attivi_ICCRI">'[1]#RIF'!#REF!</definedName>
    <definedName name="Interessi_Clientela_EFI" localSheetId="2">'[1]#RIF'!#REF!</definedName>
    <definedName name="Interessi_Clientela_EFI">'[1]#RIF'!#REF!</definedName>
    <definedName name="Interessi_Clientela_ICCRI" localSheetId="2">'[1]#RIF'!#REF!</definedName>
    <definedName name="Interessi_Clientela_ICCRI">'[1]#RIF'!#REF!</definedName>
    <definedName name="Interessi_Passivi_Banche_CdT" localSheetId="2">'[1]#RIF'!#REF!</definedName>
    <definedName name="Interessi_Passivi_Banche_CdT">'[1]#RIF'!#REF!</definedName>
    <definedName name="Interessi_Passivi_Banche_EFI" localSheetId="2">'[1]#RIF'!#REF!</definedName>
    <definedName name="Interessi_Passivi_Banche_EFI">'[1]#RIF'!#REF!</definedName>
    <definedName name="Interessi_Passivi_Banche_ICCRI" localSheetId="2">'[1]#RIF'!#REF!</definedName>
    <definedName name="Interessi_Passivi_Banche_ICCRI">'[1]#RIF'!#REF!</definedName>
    <definedName name="Interessi_Passivi_Clientela_CdT" localSheetId="2">'[1]#RIF'!#REF!</definedName>
    <definedName name="Interessi_Passivi_Clientela_CdT">'[1]#RIF'!#REF!</definedName>
    <definedName name="Interessi_Passivi_Clientela_EFI" localSheetId="2">'[1]#RIF'!#REF!</definedName>
    <definedName name="Interessi_Passivi_Clientela_EFI">'[1]#RIF'!#REF!</definedName>
    <definedName name="Interessi_Passivi_Clientela_ICCRI" localSheetId="2">'[1]#RIF'!#REF!</definedName>
    <definedName name="Interessi_Passivi_Clientela_ICCRI">'[1]#RIF'!#REF!</definedName>
    <definedName name="Interessi_Passivi_Sub_CdT" localSheetId="2">'[1]#RIF'!#REF!</definedName>
    <definedName name="Interessi_Passivi_Sub_CdT">'[1]#RIF'!#REF!</definedName>
    <definedName name="Interessi_Passivi_Sub_EFI" localSheetId="2">'[1]#RIF'!#REF!</definedName>
    <definedName name="Interessi_Passivi_Sub_EFI">'[1]#RIF'!#REF!</definedName>
    <definedName name="Interessi_Passivi_Sub_ICCRI" localSheetId="2">'[1]#RIF'!#REF!</definedName>
    <definedName name="Interessi_Passivi_Sub_ICCRI">'[1]#RIF'!#REF!</definedName>
    <definedName name="Interessi_Titoli_CdT" localSheetId="2">'[1]#RIF'!#REF!</definedName>
    <definedName name="Interessi_Titoli_CdT">'[1]#RIF'!#REF!</definedName>
    <definedName name="Interessi_Titoli_EFI" localSheetId="2">'[1]#RIF'!#REF!</definedName>
    <definedName name="Interessi_Titoli_EFI">'[1]#RIF'!#REF!</definedName>
    <definedName name="Interessi_Titoli_ICCRI" localSheetId="2">'[1]#RIF'!#REF!</definedName>
    <definedName name="Interessi_Titoli_ICCRI">'[1]#RIF'!#REF!</definedName>
    <definedName name="Interest_Payment_Frequency" localSheetId="2">#REF!</definedName>
    <definedName name="Interest_Payment_Frequency">#REF!</definedName>
    <definedName name="Interest_Rate_Type" localSheetId="2">#REF!</definedName>
    <definedName name="Interest_Rate_Type">#REF!</definedName>
    <definedName name="INTMOP" localSheetId="2">#REF!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2">#REF!</definedName>
    <definedName name="JUNE">#REF!</definedName>
    <definedName name="Ke">[27]DatiGenerali!$C$5</definedName>
    <definedName name="krafs" localSheetId="2">'[48]7503'!#REF!</definedName>
    <definedName name="krafs">'[48]7503'!#REF!</definedName>
    <definedName name="last_upd">[49]Service!$E$9</definedName>
    <definedName name="Lavoro_Index" localSheetId="2">'[1]#RIF'!#REF!</definedName>
    <definedName name="Lavoro_Index">'[1]#RIF'!#REF!</definedName>
    <definedName name="Legge_Ciampi" localSheetId="2">[1]NA!#REF!</definedName>
    <definedName name="Legge_Ciampi">[1]NA!#REF!</definedName>
    <definedName name="LFTD">[49]Service!$E$10</definedName>
    <definedName name="liq_lc" localSheetId="2">#REF!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2">#REF!</definedName>
    <definedName name="Loan_Purpose">#REF!</definedName>
    <definedName name="LQTD">[49]Service!$E$12</definedName>
    <definedName name="m">"V2002-03-31"</definedName>
    <definedName name="M1T" localSheetId="2">#REF!</definedName>
    <definedName name="M1T">#REF!</definedName>
    <definedName name="M2T" localSheetId="2">#REF!</definedName>
    <definedName name="M2T">#REF!</definedName>
    <definedName name="M3T" localSheetId="2">#REF!</definedName>
    <definedName name="M3T">#REF!</definedName>
    <definedName name="M4T" localSheetId="2">#REF!</definedName>
    <definedName name="M4T">#REF!</definedName>
    <definedName name="M5T" localSheetId="2">#REF!</definedName>
    <definedName name="M5T">#REF!</definedName>
    <definedName name="M6T" localSheetId="2">#REF!</definedName>
    <definedName name="M6T">#REF!</definedName>
    <definedName name="M7T" localSheetId="2">#REF!</definedName>
    <definedName name="M7T">#REF!</definedName>
    <definedName name="M8T" localSheetId="2">#REF!</definedName>
    <definedName name="M8T">#REF!</definedName>
    <definedName name="M9T" localSheetId="2">#REF!</definedName>
    <definedName name="M9T">#REF!</definedName>
    <definedName name="MACRO_ST" localSheetId="2">#REF!</definedName>
    <definedName name="MACRO_ST">#REF!</definedName>
    <definedName name="MacroPrintAll" localSheetId="2">#REF!</definedName>
    <definedName name="MacroPrintAll">#REF!</definedName>
    <definedName name="Manager">'[26]1.Permanent Staff'!$C$7</definedName>
    <definedName name="march" localSheetId="2">#REF!</definedName>
    <definedName name="march">#REF!</definedName>
    <definedName name="Marketing_Costs">[26]Refs!$P$2:$P$24</definedName>
    <definedName name="MarketTrends" localSheetId="2">#REF!</definedName>
    <definedName name="MarketTrends">#REF!</definedName>
    <definedName name="may" localSheetId="2">#REF!</definedName>
    <definedName name="may">#REF!</definedName>
    <definedName name="mclap" localSheetId="2">#REF!</definedName>
    <definedName name="mclap">#REF!</definedName>
    <definedName name="MD">[51]Assumptions!$B$350</definedName>
    <definedName name="mese">[52]macro!$C$13</definedName>
    <definedName name="Mese_ap">[11]Variab!$B$6</definedName>
    <definedName name="Microfase" localSheetId="2">[25]Matrix!#REF!</definedName>
    <definedName name="Microfase">[25]Matrix!#REF!</definedName>
    <definedName name="MILANO2" localSheetId="2">#REF!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2">#REF!</definedName>
    <definedName name="NContracts">#REF!</definedName>
    <definedName name="new" localSheetId="2">[1]Bloomberg!#REF!</definedName>
    <definedName name="new">[1]Bloomberg!#REF!</definedName>
    <definedName name="NI">'[54]01vs00'!$B$1:$W$209</definedName>
    <definedName name="NI___INTERESSI" localSheetId="2">#REF!</definedName>
    <definedName name="NI___INTERESSI">#REF!</definedName>
    <definedName name="NI___PCT_ATT_e_att_cedute" localSheetId="2">#REF!</definedName>
    <definedName name="NI___PCT_ATT_e_att_cedute">#REF!</definedName>
    <definedName name="NI___TITOLI_e_att_cedute" localSheetId="2">#REF!</definedName>
    <definedName name="NI___TITOLI_e_att_cedute">#REF!</definedName>
    <definedName name="NI_TITOLI_e_att_cedute" localSheetId="2">#REF!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2">#REF!</definedName>
    <definedName name="nr_error_arrears_amount">#REF!</definedName>
    <definedName name="nr_error_bankruptcy" localSheetId="2">#REF!</definedName>
    <definedName name="nr_error_bankruptcy">#REF!</definedName>
    <definedName name="nr_error_base_index" localSheetId="2">#REF!</definedName>
    <definedName name="nr_error_base_index">#REF!</definedName>
    <definedName name="nr_error_borrower_age" localSheetId="2">#REF!</definedName>
    <definedName name="nr_error_borrower_age">#REF!</definedName>
    <definedName name="nr_error_borrower_id" localSheetId="2">#REF!</definedName>
    <definedName name="nr_error_borrower_id">#REF!</definedName>
    <definedName name="nr_error_borrower_postal_code" localSheetId="2">#REF!</definedName>
    <definedName name="nr_error_borrower_postal_code">#REF!</definedName>
    <definedName name="nr_error_borrower_rating" localSheetId="2">#REF!</definedName>
    <definedName name="nr_error_borrower_rating">#REF!</definedName>
    <definedName name="nr_error_cb" localSheetId="2">#REF!</definedName>
    <definedName name="nr_error_cb">#REF!</definedName>
    <definedName name="nr_error_collateral_provider" localSheetId="2">#REF!</definedName>
    <definedName name="nr_error_collateral_provider">#REF!</definedName>
    <definedName name="nr_error_collateral_type" localSheetId="2">#REF!</definedName>
    <definedName name="nr_error_collateral_type">#REF!</definedName>
    <definedName name="nr_error_collateral_value" localSheetId="2">#REF!</definedName>
    <definedName name="nr_error_collateral_value">#REF!</definedName>
    <definedName name="nr_error_construction_year" localSheetId="2">#REF!</definedName>
    <definedName name="nr_error_construction_year">#REF!</definedName>
    <definedName name="nr_error_dti" localSheetId="2">#REF!</definedName>
    <definedName name="nr_error_dti">#REF!</definedName>
    <definedName name="nr_error_employment_type" localSheetId="2">#REF!</definedName>
    <definedName name="nr_error_employment_type">#REF!</definedName>
    <definedName name="nr_error_external_prior_CB" localSheetId="2">#REF!</definedName>
    <definedName name="nr_error_external_prior_CB">#REF!</definedName>
    <definedName name="nr_error_flex_loan" localSheetId="2">#REF!</definedName>
    <definedName name="nr_error_flex_loan">#REF!</definedName>
    <definedName name="nr_error_flex_loan_amount" localSheetId="2">#REF!</definedName>
    <definedName name="nr_error_flex_loan_amount">#REF!</definedName>
    <definedName name="nr_error_full_margin" localSheetId="2">#REF!</definedName>
    <definedName name="nr_error_full_margin">#REF!</definedName>
    <definedName name="nr_error_further_advances" localSheetId="2">#REF!</definedName>
    <definedName name="nr_error_further_advances">#REF!</definedName>
    <definedName name="nr_error_guarantee" localSheetId="2">#REF!</definedName>
    <definedName name="nr_error_guarantee">#REF!</definedName>
    <definedName name="nr_error_guarantor_income" localSheetId="2">#REF!</definedName>
    <definedName name="nr_error_guarantor_income">#REF!</definedName>
    <definedName name="nr_error_income_1" localSheetId="2">#REF!</definedName>
    <definedName name="nr_error_income_1">#REF!</definedName>
    <definedName name="nr_error_income_2" localSheetId="2">#REF!</definedName>
    <definedName name="nr_error_income_2">#REF!</definedName>
    <definedName name="nr_error_interest_payment_freq" localSheetId="2">#REF!</definedName>
    <definedName name="nr_error_interest_payment_freq">#REF!</definedName>
    <definedName name="nr_error_interest_rate" localSheetId="2">#REF!</definedName>
    <definedName name="nr_error_interest_rate">#REF!</definedName>
    <definedName name="nr_error_interest_rate_type" localSheetId="2">#REF!</definedName>
    <definedName name="nr_error_interest_rate_type">#REF!</definedName>
    <definedName name="nr_error_interest_reset_date" localSheetId="2">#REF!</definedName>
    <definedName name="nr_error_interest_reset_date">#REF!</definedName>
    <definedName name="nr_error_iva" localSheetId="2">#REF!</definedName>
    <definedName name="nr_error_iva">#REF!</definedName>
    <definedName name="nr_error_litigation" localSheetId="2">#REF!</definedName>
    <definedName name="nr_error_litigation">#REF!</definedName>
    <definedName name="nr_error_live_ccjs" localSheetId="2">#REF!</definedName>
    <definedName name="nr_error_live_ccjs">#REF!</definedName>
    <definedName name="nr_error_loan_id" localSheetId="2">#REF!</definedName>
    <definedName name="nr_error_loan_id">#REF!</definedName>
    <definedName name="nr_error_loan_purpose" localSheetId="2">#REF!</definedName>
    <definedName name="nr_error_loan_purpose">#REF!</definedName>
    <definedName name="nr_error_loan_rating" localSheetId="2">#REF!</definedName>
    <definedName name="nr_error_loan_rating">#REF!</definedName>
    <definedName name="nr_error_Margin_after_reset_date" localSheetId="2">#REF!</definedName>
    <definedName name="nr_error_Margin_after_reset_date">#REF!</definedName>
    <definedName name="nr_error_maturity_date" localSheetId="2">#REF!</definedName>
    <definedName name="nr_error_maturity_date">#REF!</definedName>
    <definedName name="nr_error_mig_percentage" localSheetId="2">#REF!</definedName>
    <definedName name="nr_error_mig_percentage">#REF!</definedName>
    <definedName name="nr_error_mig_provider" localSheetId="2">#REF!</definedName>
    <definedName name="nr_error_mig_provider">#REF!</definedName>
    <definedName name="nr_error_months_arrears" localSheetId="2">#REF!</definedName>
    <definedName name="nr_error_months_arrears">#REF!</definedName>
    <definedName name="nr_error_months_current" localSheetId="2">#REF!</definedName>
    <definedName name="nr_error_months_current">#REF!</definedName>
    <definedName name="nr_error_Number_of_properties_owned_by_borrower" localSheetId="2">#REF!</definedName>
    <definedName name="nr_error_Number_of_properties_owned_by_borrower">#REF!</definedName>
    <definedName name="nr_error_ob" localSheetId="2">#REF!</definedName>
    <definedName name="nr_error_ob">#REF!</definedName>
    <definedName name="nr_error_occupancy_type" localSheetId="2">#REF!</definedName>
    <definedName name="nr_error_occupancy_type">#REF!</definedName>
    <definedName name="nr_error_origination_date" localSheetId="2">#REF!</definedName>
    <definedName name="nr_error_origination_date">#REF!</definedName>
    <definedName name="nr_error_originator_id" localSheetId="2">#REF!</definedName>
    <definedName name="nr_error_originator_id">#REF!</definedName>
    <definedName name="nr_error_Pari_passu_ranking_loans" localSheetId="2">#REF!</definedName>
    <definedName name="nr_error_Pari_passu_ranking_loans">#REF!</definedName>
    <definedName name="nr_error_periodic_payment" localSheetId="2">#REF!</definedName>
    <definedName name="nr_error_periodic_payment">#REF!</definedName>
    <definedName name="nr_error_principal_payment_freq" localSheetId="2">#REF!</definedName>
    <definedName name="nr_error_principal_payment_freq">#REF!</definedName>
    <definedName name="nr_error_principal_payment_type" localSheetId="2">#REF!</definedName>
    <definedName name="nr_error_principal_payment_type">#REF!</definedName>
    <definedName name="nr_error_prior_cb" localSheetId="2">#REF!</definedName>
    <definedName name="nr_error_prior_cb">#REF!</definedName>
    <definedName name="nr_error_prior_missed" localSheetId="2">#REF!</definedName>
    <definedName name="nr_error_prior_missed">#REF!</definedName>
    <definedName name="nr_error_prior_ob" localSheetId="2">#REF!</definedName>
    <definedName name="nr_error_prior_ob">#REF!</definedName>
    <definedName name="nr_error_property_id" localSheetId="2">#REF!</definedName>
    <definedName name="nr_error_property_id">#REF!</definedName>
    <definedName name="nr_error_property_postal_code" localSheetId="2">#REF!</definedName>
    <definedName name="nr_error_property_postal_code">#REF!</definedName>
    <definedName name="nr_error_property_rating" localSheetId="2">#REF!</definedName>
    <definedName name="nr_error_property_rating">#REF!</definedName>
    <definedName name="nr_error_property_type" localSheetId="2">#REF!</definedName>
    <definedName name="nr_error_property_type">#REF!</definedName>
    <definedName name="nr_error_property_valuation_date" localSheetId="2">#REF!</definedName>
    <definedName name="nr_error_property_valuation_date">#REF!</definedName>
    <definedName name="nr_error_property_value" localSheetId="2">#REF!</definedName>
    <definedName name="nr_error_property_value">#REF!</definedName>
    <definedName name="nr_error_property_value_type" localSheetId="2">#REF!</definedName>
    <definedName name="nr_error_property_value_type">#REF!</definedName>
    <definedName name="nr_error_ranking" localSheetId="2">#REF!</definedName>
    <definedName name="nr_error_ranking">#REF!</definedName>
    <definedName name="nr_error_regulated" localSheetId="2">#REF!</definedName>
    <definedName name="nr_error_regulated">#REF!</definedName>
    <definedName name="nr_error_rental_income" localSheetId="2">#REF!</definedName>
    <definedName name="nr_error_rental_income">#REF!</definedName>
    <definedName name="nr_error_repossessions" localSheetId="2">#REF!</definedName>
    <definedName name="nr_error_repossessions">#REF!</definedName>
    <definedName name="nr_error_retained_amount" localSheetId="2">#REF!</definedName>
    <definedName name="nr_error_retained_amount">#REF!</definedName>
    <definedName name="nr_error_rtb" localSheetId="2">#REF!</definedName>
    <definedName name="nr_error_rtb">#REF!</definedName>
    <definedName name="nr_error_satisfied_ccjs" localSheetId="2">#REF!</definedName>
    <definedName name="nr_error_satisfied_ccjs">#REF!</definedName>
    <definedName name="nr_error_self_certified" localSheetId="2">#REF!</definedName>
    <definedName name="nr_error_self_certified">#REF!</definedName>
    <definedName name="nr_error_servicer_id" localSheetId="2">#REF!</definedName>
    <definedName name="nr_error_servicer_id">#REF!</definedName>
    <definedName name="nr_error_shared_ownership" localSheetId="2">#REF!</definedName>
    <definedName name="nr_error_shared_ownership">#REF!</definedName>
    <definedName name="nr_error_subordinated_claims" localSheetId="2">#REF!</definedName>
    <definedName name="nr_error_subordinated_claims">#REF!</definedName>
    <definedName name="nr_error_subsidy" localSheetId="2">#REF!</definedName>
    <definedName name="nr_error_subsidy">#REF!</definedName>
    <definedName name="nr_error_total_ccjs" localSheetId="2">#REF!</definedName>
    <definedName name="nr_error_total_ccjs">#REF!</definedName>
    <definedName name="nr_error_total_income" localSheetId="2">#REF!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2">#REF!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2">#REF!</definedName>
    <definedName name="Occupancy_Type">#REF!</definedName>
    <definedName name="OK">'[57]USA_$'!$E$34</definedName>
    <definedName name="OOO">"VGROUP"</definedName>
    <definedName name="OPA" localSheetId="2">#REF!</definedName>
    <definedName name="OPA">#REF!</definedName>
    <definedName name="OutPrincipal" localSheetId="2">#REF!</definedName>
    <definedName name="OutPrincipal">#REF!</definedName>
    <definedName name="Output" localSheetId="2">#REF!</definedName>
    <definedName name="Output">#REF!</definedName>
    <definedName name="Output2" localSheetId="2">#REF!</definedName>
    <definedName name="Output2">#REF!</definedName>
    <definedName name="Outstanding" localSheetId="2">#REF!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2">#REF!</definedName>
    <definedName name="Personale_per_Centro_di_Costo____Mil.">#REF!</definedName>
    <definedName name="Personale_per_Centro_di_Costo__Mil." localSheetId="2">#REF!</definedName>
    <definedName name="Personale_per_Centro_di_Costo__Mil.">#REF!</definedName>
    <definedName name="personale2" localSheetId="2">#REF!</definedName>
    <definedName name="personale2">#REF!</definedName>
    <definedName name="personale3" localSheetId="2">#REF!</definedName>
    <definedName name="personale3">#REF!</definedName>
    <definedName name="PGBPfin" localSheetId="2">#REF!</definedName>
    <definedName name="PGBPfin">#REF!</definedName>
    <definedName name="PGClasse">'[61]Sofferenza Gestione'!$X$3:$X$65536</definedName>
    <definedName name="PGEA" localSheetId="2">#REF!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2">#REF!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2">#REF!</definedName>
    <definedName name="pianificazione">#REF!</definedName>
    <definedName name="pianificazione2" localSheetId="2">#REF!</definedName>
    <definedName name="pianificazione2">#REF!</definedName>
    <definedName name="pianificazione3" localSheetId="2">#REF!</definedName>
    <definedName name="pianificazione3">#REF!</definedName>
    <definedName name="pipi">#N/A</definedName>
    <definedName name="pippo" localSheetId="2">'[62]ris.cre 1.1'!#REF!</definedName>
    <definedName name="pippo">'[62]ris.cre 1.1'!#REF!</definedName>
    <definedName name="pl_rettificato" localSheetId="2">#REF!</definedName>
    <definedName name="pl_rettificato">#REF!</definedName>
    <definedName name="poi">"V2002-04-30"</definedName>
    <definedName name="Pool2_con_netto_di_gruppo" localSheetId="2">#REF!</definedName>
    <definedName name="Pool2_con_netto_di_gruppo">#REF!</definedName>
    <definedName name="poolfactor2" hidden="1">{"'Description'!$A$1:$G$45"}</definedName>
    <definedName name="POPS" localSheetId="2">[1]NA!#REF!</definedName>
    <definedName name="POPS">[1]NA!#REF!</definedName>
    <definedName name="ppp">37209.5918189815</definedName>
    <definedName name="pppp">37484.4921875</definedName>
    <definedName name="ppppp">0.000590277777519077</definedName>
    <definedName name="presidio_edp2" localSheetId="2">#REF!</definedName>
    <definedName name="presidio_edp2">#REF!</definedName>
    <definedName name="presidio_edp3" localSheetId="2">#REF!</definedName>
    <definedName name="presidio_edp3">#REF!</definedName>
    <definedName name="presidio_upa" localSheetId="2">#REF!</definedName>
    <definedName name="presidio_upa">#REF!</definedName>
    <definedName name="presidio_upa2" localSheetId="2">#REF!</definedName>
    <definedName name="presidio_upa2">#REF!</definedName>
    <definedName name="presidio_upa3" localSheetId="2">#REF!</definedName>
    <definedName name="presidio_upa3">#REF!</definedName>
    <definedName name="Preventivo_2012_UNITARIO_CONVENZIONALE" localSheetId="2">[25]Matrix!#REF!</definedName>
    <definedName name="Preventivo_2012_UNITARIO_CONVENZIONALE">[25]Matrix!#REF!</definedName>
    <definedName name="Preventivo_Totale_UNITARIO_CONVENZIONALE" localSheetId="2">[25]Matrix!#REF!</definedName>
    <definedName name="Preventivo_Totale_UNITARIO_CONVENZIONALE">[25]Matrix!#REF!</definedName>
    <definedName name="Principal_Payment_Frequency" localSheetId="2">#REF!</definedName>
    <definedName name="Principal_Payment_Frequency">#REF!</definedName>
    <definedName name="Principal_Payment_Type" localSheetId="2">#REF!</definedName>
    <definedName name="Principal_Payment_Type">#REF!</definedName>
    <definedName name="_xlnm.Print_Area" localSheetId="2">'Data glossary'!$A$1:$S$158</definedName>
    <definedName name="_xlnm.Print_Area">#REF!</definedName>
    <definedName name="PRINT_AREA_MI" localSheetId="2">#REF!</definedName>
    <definedName name="PRINT_AREA_MI">#REF!</definedName>
    <definedName name="_xlnm.Print_Titles">#REF!</definedName>
    <definedName name="Print1" localSheetId="2">#REF!</definedName>
    <definedName name="Print1">#REF!</definedName>
    <definedName name="Privacy" localSheetId="2">#REF!</definedName>
    <definedName name="Privacy">#REF!</definedName>
    <definedName name="Privatizz" localSheetId="2">#REF!</definedName>
    <definedName name="Privatizz">#REF!</definedName>
    <definedName name="Prof_Fees">[21]Refs!$L$2:$L$8</definedName>
    <definedName name="Profits" localSheetId="2">[23]Retail!#REF!</definedName>
    <definedName name="Profits">[23]Retail!#REF!</definedName>
    <definedName name="Profits_by_bus" localSheetId="2">[23]Retail!#REF!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2">#REF!</definedName>
    <definedName name="PROMOZIONI">#REF!</definedName>
    <definedName name="promozQD">'[64]Mese corrente'!$A$1:$Q$284</definedName>
    <definedName name="Property_Postal_ZIP_code" localSheetId="2">#REF!</definedName>
    <definedName name="Property_Postal_ZIP_code">#REF!</definedName>
    <definedName name="Property_Type" localSheetId="2">#REF!</definedName>
    <definedName name="Property_Type">#REF!</definedName>
    <definedName name="Property_Valuation_Type" localSheetId="2">#REF!</definedName>
    <definedName name="Property_Valuation_Type">#REF!</definedName>
    <definedName name="PROSPETTO_DEI_FLUSSI_DI_CASSA" localSheetId="2">#REF!</definedName>
    <definedName name="PROSPETTO_DEI_FLUSSI_DI_CASSA">#REF!</definedName>
    <definedName name="PROSPETTO_DI_ANDAMENTO_DELLE_VENDITE" localSheetId="2">[1]SA!#REF!</definedName>
    <definedName name="PROSPETTO_DI_ANDAMENTO_DELLE_VENDITE">[1]SA!#REF!</definedName>
    <definedName name="PT_APERTI_AF" localSheetId="2">#REF!</definedName>
    <definedName name="PT_APERTI_AF">#REF!</definedName>
    <definedName name="q" localSheetId="2">#REF!</definedName>
    <definedName name="q">#REF!</definedName>
    <definedName name="QCINC" localSheetId="2">#REF!</definedName>
    <definedName name="QCINC">#REF!</definedName>
    <definedName name="QCSCFIN" localSheetId="2">#REF!</definedName>
    <definedName name="QCSCFIN">#REF!</definedName>
    <definedName name="QCSCIN" localSheetId="2">#REF!</definedName>
    <definedName name="QCSCIN">#REF!</definedName>
    <definedName name="QCSCIN2" localSheetId="2">#REF!</definedName>
    <definedName name="QCSCIN2">#REF!</definedName>
    <definedName name="qExpProvvisoriaInca_totali" localSheetId="2">#REF!</definedName>
    <definedName name="qExpProvvisoriaInca_totali">#REF!</definedName>
    <definedName name="qExpProvvisoriaIncaFirma" localSheetId="2">#REF!</definedName>
    <definedName name="qExpProvvisoriaIncaFirma">#REF!</definedName>
    <definedName name="qExpProvvisoriaRist" localSheetId="2">#REF!</definedName>
    <definedName name="qExpProvvisoriaRist">#REF!</definedName>
    <definedName name="qExpProvvisoriaRist_totali" localSheetId="2">#REF!</definedName>
    <definedName name="qExpProvvisoriaRist_totali">#REF!</definedName>
    <definedName name="qExpProvvisoriaRistFirma" localSheetId="2">#REF!</definedName>
    <definedName name="qExpProvvisoriaRistFirma">#REF!</definedName>
    <definedName name="qExpProvvisoriaSoff" localSheetId="2">#REF!</definedName>
    <definedName name="qExpProvvisoriaSoff">#REF!</definedName>
    <definedName name="qExpProvvisoriaSoff_totali" localSheetId="2">#REF!</definedName>
    <definedName name="qExpProvvisoriaSoff_totali">#REF!</definedName>
    <definedName name="QINTINC" localSheetId="2">#REF!</definedName>
    <definedName name="QINTINC">#REF!</definedName>
    <definedName name="QISCFIN" localSheetId="2">#REF!</definedName>
    <definedName name="QISCFIN">#REF!</definedName>
    <definedName name="QISCIN" localSheetId="2">#REF!</definedName>
    <definedName name="QISCIN">#REF!</definedName>
    <definedName name="qq">0.00260416666424135</definedName>
    <definedName name="qqq">0.00315972221869742</definedName>
    <definedName name="qqqq">37242.7523958333</definedName>
    <definedName name="qqqqq">"V2001-11-30"</definedName>
    <definedName name="QSDQS" localSheetId="2" hidden="1">#REF!</definedName>
    <definedName name="QSDQS" hidden="1">#REF!</definedName>
    <definedName name="qSelezionaIstXespINCA" localSheetId="2">#REF!</definedName>
    <definedName name="qSelezionaIstXespINCA">#REF!</definedName>
    <definedName name="qSelezionaIstXexpINCA" localSheetId="2">#REF!</definedName>
    <definedName name="qSelezionaIstXexpINCA">#REF!</definedName>
    <definedName name="qSelezionaIstXexpRIST" localSheetId="2">#REF!</definedName>
    <definedName name="qSelezionaIstXexpRIST">#REF!</definedName>
    <definedName name="qSelezionaIstXexpSOFF" localSheetId="2">#REF!</definedName>
    <definedName name="qSelezionaIstXexpSOFF">#REF!</definedName>
    <definedName name="QTACAPP" localSheetId="2">#REF!</definedName>
    <definedName name="QTACAPP">#REF!</definedName>
    <definedName name="QTACAPP2" localSheetId="2">#REF!</definedName>
    <definedName name="QTACAPP2">#REF!</definedName>
    <definedName name="QTAINTP" localSheetId="2">#REF!</definedName>
    <definedName name="QTAINTP">#REF!</definedName>
    <definedName name="Query_da_Saslocal" localSheetId="2">#REF!</definedName>
    <definedName name="Query_da_Saslocal">#REF!</definedName>
    <definedName name="Query3" localSheetId="2">#REF!</definedName>
    <definedName name="Query3">#REF!</definedName>
    <definedName name="Query5_DETTAGLIO_REINTEGRO_PER_NOTAIO" localSheetId="2">#REF!</definedName>
    <definedName name="Query5_DETTAGLIO_REINTEGRO_PER_NOTAIO">#REF!</definedName>
    <definedName name="Query6" localSheetId="2">#REF!</definedName>
    <definedName name="Query6">#REF!</definedName>
    <definedName name="Query7" localSheetId="2">#REF!</definedName>
    <definedName name="Query7">#REF!</definedName>
    <definedName name="Query8" localSheetId="2">#REF!</definedName>
    <definedName name="Query8">#REF!</definedName>
    <definedName name="R_NORM" localSheetId="2">#REF!</definedName>
    <definedName name="R_NORM">#REF!</definedName>
    <definedName name="racnet">[65]DATI_INPUT!$A$6</definedName>
    <definedName name="Rapp.Cam._metodi_analitici">[1]NA!$M$35:$AD$48</definedName>
    <definedName name="rapporti" localSheetId="2">#REF!</definedName>
    <definedName name="rapporti">#REF!</definedName>
    <definedName name="Rapporti_di_cambio">[1]NA!$AY$79:$BO$103</definedName>
    <definedName name="RARORAC_by_bus" localSheetId="2">[23]Retail!#REF!</definedName>
    <definedName name="RARORAC_by_bus">[23]Retail!#REF!</definedName>
    <definedName name="RATEOFIN" localSheetId="2">#REF!</definedName>
    <definedName name="RATEOFIN">#REF!</definedName>
    <definedName name="RATEOFIN2" localSheetId="2">#REF!</definedName>
    <definedName name="RATEOFIN2">#REF!</definedName>
    <definedName name="RATEOIN" localSheetId="2">#REF!</definedName>
    <definedName name="RATEOIN">#REF!</definedName>
    <definedName name="RATEOIN2" localSheetId="2">#REF!</definedName>
    <definedName name="RATEOIN2">#REF!</definedName>
    <definedName name="RATIOS" localSheetId="2">[66]TEST!#REF!</definedName>
    <definedName name="RATIOS">[66]TEST!#REF!</definedName>
    <definedName name="ratios2" localSheetId="2">[67]TEST!#REF!</definedName>
    <definedName name="ratios2">[67]TEST!#REF!</definedName>
    <definedName name="rde">'[68]12-MTD_MANAG'!$AC$4</definedName>
    <definedName name="_xlnm.Recorder">[1]NA!$A$1:$A$65536</definedName>
    <definedName name="RECUCOIP" localSheetId="2">#REF!</definedName>
    <definedName name="RECUCOIP">#REF!</definedName>
    <definedName name="Reddituale" localSheetId="2">#REF!</definedName>
    <definedName name="Reddituale">#REF!</definedName>
    <definedName name="RELAZIONE" localSheetId="2">#REF!</definedName>
    <definedName name="RELAZIONE">#REF!</definedName>
    <definedName name="ReportCreated">TRUE</definedName>
    <definedName name="RepValidi" localSheetId="2">#REF!</definedName>
    <definedName name="RepValidi">#REF!</definedName>
    <definedName name="RES" localSheetId="2">#REF!</definedName>
    <definedName name="RES">#REF!</definedName>
    <definedName name="RESD" localSheetId="2">#REF!</definedName>
    <definedName name="RESD">#REF!</definedName>
    <definedName name="RETENTION">'[37]C-F ALL'!$D$8</definedName>
    <definedName name="Rett_cont">[1]NA!$BH$280:$BK$295</definedName>
    <definedName name="RETTIFICATI" localSheetId="2">'[69]serv1m-a'!#REF!</definedName>
    <definedName name="RETTIFICATI">'[69]serv1m-a'!#REF!</definedName>
    <definedName name="REZTEZRT" localSheetId="2" hidden="1">#REF!</definedName>
    <definedName name="REZTEZRT" hidden="1">#REF!</definedName>
    <definedName name="ric">#N/A</definedName>
    <definedName name="RICA" localSheetId="2">#REF!</definedName>
    <definedName name="RICA">#REF!</definedName>
    <definedName name="RICERCA_PUMA" localSheetId="2">#REF!</definedName>
    <definedName name="RICERCA_PUMA">#REF!</definedName>
    <definedName name="RICS">[70]Pivot!$B$72:$AA$102</definedName>
    <definedName name="ridiscusso">[16]LEGENDA!$A$21:$A$24</definedName>
    <definedName name="RiepCassaInca" localSheetId="2">#REF!</definedName>
    <definedName name="RiepCassaInca">#REF!</definedName>
    <definedName name="RiepCassaRist" localSheetId="2">#REF!</definedName>
    <definedName name="RiepCassaRist">#REF!</definedName>
    <definedName name="RiepFirmaInca" localSheetId="2">#REF!</definedName>
    <definedName name="RiepFirmaInca">#REF!</definedName>
    <definedName name="RiepFirmaRist" localSheetId="2">#REF!</definedName>
    <definedName name="RiepFirmaRist">#REF!</definedName>
    <definedName name="RIMANTINT" localSheetId="2">#REF!</definedName>
    <definedName name="RIMANTINT">#REF!</definedName>
    <definedName name="RIMANTONE" localSheetId="2">#REF!</definedName>
    <definedName name="RIMANTONE">#REF!</definedName>
    <definedName name="RIMANTP" localSheetId="2">#REF!</definedName>
    <definedName name="RIMANTP">#REF!</definedName>
    <definedName name="RIMANTPEN" localSheetId="2">#REF!</definedName>
    <definedName name="RIMANTPEN">#REF!</definedName>
    <definedName name="RIMDEBRES" localSheetId="2">#REF!</definedName>
    <definedName name="RIMDEBRES">#REF!</definedName>
    <definedName name="Riserve_EFI_Neg" localSheetId="2">[1]NA!#REF!</definedName>
    <definedName name="Riserve_EFI_Neg">[1]NA!#REF!</definedName>
    <definedName name="Riserve_ICCRI_Neg" localSheetId="2">[1]NA!#REF!</definedName>
    <definedName name="Riserve_ICCRI_Neg">[1]NA!#REF!</definedName>
    <definedName name="RISULTATI">[1]NA!$D$4:$K$32</definedName>
    <definedName name="RMCOptions">"*000000000000000"</definedName>
    <definedName name="rr" localSheetId="2">#REF!</definedName>
    <definedName name="rr">#REF!</definedName>
    <definedName name="rrr">0.000671296293148771</definedName>
    <definedName name="RTM">[49]Service!$E$14</definedName>
    <definedName name="RTY">[49]Service!$E$15</definedName>
    <definedName name="Runoff" localSheetId="2">#REF!</definedName>
    <definedName name="Runoff">#REF!</definedName>
    <definedName name="Saldi" localSheetId="2">#REF!</definedName>
    <definedName name="Saldi">#REF!</definedName>
    <definedName name="Saldi_e_Tassi_dicembre_CampiIncrociati" localSheetId="2">#REF!</definedName>
    <definedName name="Saldi_e_Tassi_dicembre_CampiIncrociati">#REF!</definedName>
    <definedName name="sARRCAP" localSheetId="2">#REF!</definedName>
    <definedName name="sARRCAP">#REF!</definedName>
    <definedName name="sbgsdgfgbb" localSheetId="2" hidden="1">#REF!</definedName>
    <definedName name="sbgsdgfgbb" hidden="1">#REF!</definedName>
    <definedName name="scadenze" localSheetId="2">#REF!</definedName>
    <definedName name="scadenze">#REF!</definedName>
    <definedName name="Scelta_scen">'[1]#RIF'!$D$9</definedName>
    <definedName name="scenari" localSheetId="2">'[71]Calcolo Commissioni BI'!#REF!</definedName>
    <definedName name="scenari">'[71]Calcolo Commissioni BI'!#REF!</definedName>
    <definedName name="SD">[51]Assumptions!$B$351</definedName>
    <definedName name="sda" localSheetId="2">#REF!</definedName>
    <definedName name="sda">#REF!</definedName>
    <definedName name="sDEBRESTEO" localSheetId="2">#REF!</definedName>
    <definedName name="sDEBRESTEO">#REF!</definedName>
    <definedName name="sdfgdsf" localSheetId="2" hidden="1">#REF!</definedName>
    <definedName name="sdfgdsf" hidden="1">#REF!</definedName>
    <definedName name="SDFGFG" localSheetId="2" hidden="1">#REF!</definedName>
    <definedName name="SDFGFG" hidden="1">#REF!</definedName>
    <definedName name="sdvsfdvfdsb" localSheetId="2" hidden="1">#REF!</definedName>
    <definedName name="sdvsfdvfdsb" hidden="1">#REF!</definedName>
    <definedName name="sdxc">37420.647962963</definedName>
    <definedName name="sectionNames" localSheetId="2">#REF!</definedName>
    <definedName name="sectionNames">#REF!</definedName>
    <definedName name="SecundaBenefitsAdmin">'[72]Common Rates'!$C$10</definedName>
    <definedName name="SegmentStrategies" localSheetId="2">#REF!</definedName>
    <definedName name="SegmentStrategies">#REF!</definedName>
    <definedName name="segreteria" localSheetId="2">#REF!</definedName>
    <definedName name="segreteria">#REF!</definedName>
    <definedName name="segreteria2" localSheetId="2">#REF!</definedName>
    <definedName name="segreteria2">#REF!</definedName>
    <definedName name="segreteria3" localSheetId="2">#REF!</definedName>
    <definedName name="segreteria3">#REF!</definedName>
    <definedName name="Seller_Buyer" localSheetId="2">[22]Sheet1!#REF!</definedName>
    <definedName name="Seller_Buyer">[22]Sheet1!#REF!</definedName>
    <definedName name="ser" localSheetId="2">#REF!</definedName>
    <definedName name="ser">#REF!</definedName>
    <definedName name="sfbgsfbgsfbg" localSheetId="2" hidden="1">#REF!</definedName>
    <definedName name="sfbgsfbgsfbg" hidden="1">#REF!</definedName>
    <definedName name="SFDGDSG" localSheetId="2" hidden="1">#REF!</definedName>
    <definedName name="SFDGDSG" hidden="1">#REF!</definedName>
    <definedName name="Share_price" localSheetId="2">#REF!</definedName>
    <definedName name="Share_price">#REF!</definedName>
    <definedName name="Sheet1">'[73]Dettaglio pratiche'!$A$6:$M$2562</definedName>
    <definedName name="sINCTOT" localSheetId="2">#REF!</definedName>
    <definedName name="sINCTOT">#REF!</definedName>
    <definedName name="sINTMATU" localSheetId="2">#REF!</definedName>
    <definedName name="sINTMATU">#REF!</definedName>
    <definedName name="Smart_Chart_Data_Table_04bdf6d0093a45248c4aa8188bbe410d" localSheetId="2">#REF!</definedName>
    <definedName name="Smart_Chart_Data_Table_04bdf6d0093a45248c4aa8188bbe410d">#REF!</definedName>
    <definedName name="Smart_Chart_Data_Table_072b736d31ec40ce987caab79ca42168" localSheetId="2">#REF!</definedName>
    <definedName name="Smart_Chart_Data_Table_072b736d31ec40ce987caab79ca42168">#REF!</definedName>
    <definedName name="Smart_Chart_Data_Table_1960e26d2be045e4be200b63cd0b9ca2" localSheetId="2">#REF!</definedName>
    <definedName name="Smart_Chart_Data_Table_1960e26d2be045e4be200b63cd0b9ca2">#REF!</definedName>
    <definedName name="Smart_Chart_Data_Table_1983dc717847438f96d86671d2cfc3b6" localSheetId="2">#REF!</definedName>
    <definedName name="Smart_Chart_Data_Table_1983dc717847438f96d86671d2cfc3b6">#REF!</definedName>
    <definedName name="Smart_Chart_Data_Table_29fc55eecf434d1393e3e00cab06b034" localSheetId="2">#REF!</definedName>
    <definedName name="Smart_Chart_Data_Table_29fc55eecf434d1393e3e00cab06b034">#REF!</definedName>
    <definedName name="Smart_Chart_Data_Table_3b70150a447e41b08ac66422c79561df" localSheetId="2">#REF!</definedName>
    <definedName name="Smart_Chart_Data_Table_3b70150a447e41b08ac66422c79561df">#REF!</definedName>
    <definedName name="Smart_Chart_Data_Table_3c03b647a5f841a7a00fdd325d26187f" localSheetId="2">#REF!</definedName>
    <definedName name="Smart_Chart_Data_Table_3c03b647a5f841a7a00fdd325d26187f">#REF!</definedName>
    <definedName name="Smart_Chart_Data_Table_44357530ea27409c929797149e82ba8f" localSheetId="2">#REF!</definedName>
    <definedName name="Smart_Chart_Data_Table_44357530ea27409c929797149e82ba8f">#REF!</definedName>
    <definedName name="Smart_Chart_Data_Table_45b7490683644dd883a8ab125594ab13" localSheetId="2">#REF!</definedName>
    <definedName name="Smart_Chart_Data_Table_45b7490683644dd883a8ab125594ab13">#REF!</definedName>
    <definedName name="Smart_Chart_Data_Table_59a065fdb65541c5946993947e7b66f5" localSheetId="2">#REF!</definedName>
    <definedName name="Smart_Chart_Data_Table_59a065fdb65541c5946993947e7b66f5">#REF!</definedName>
    <definedName name="Smart_Chart_Data_Table_6cd146c978e145fd875521397b633a2f" localSheetId="2">#REF!</definedName>
    <definedName name="Smart_Chart_Data_Table_6cd146c978e145fd875521397b633a2f">#REF!</definedName>
    <definedName name="Smart_Chart_Data_Table_791e6c9d2a34434ba0bf8aaf81b2c913" localSheetId="2">#REF!</definedName>
    <definedName name="Smart_Chart_Data_Table_791e6c9d2a34434ba0bf8aaf81b2c913">#REF!</definedName>
    <definedName name="Smart_Chart_Data_Table_862666dc4b0745f8885cc149d4c5875d" localSheetId="2">#REF!</definedName>
    <definedName name="Smart_Chart_Data_Table_862666dc4b0745f8885cc149d4c5875d">#REF!</definedName>
    <definedName name="Smart_Chart_Data_Table_8cd25fa8367d411bbf6ca7ef7baae38b" localSheetId="2">#REF!</definedName>
    <definedName name="Smart_Chart_Data_Table_8cd25fa8367d411bbf6ca7ef7baae38b">#REF!</definedName>
    <definedName name="Smart_Chart_Data_Table_8ebc028a842a4f1e807ec7a5f36bc0a2" localSheetId="2">#REF!</definedName>
    <definedName name="Smart_Chart_Data_Table_8ebc028a842a4f1e807ec7a5f36bc0a2">#REF!</definedName>
    <definedName name="Smart_Chart_Data_Table_9a567fb55ad74f12b6c132b23b0d643d" localSheetId="2">#REF!</definedName>
    <definedName name="Smart_Chart_Data_Table_9a567fb55ad74f12b6c132b23b0d643d">#REF!</definedName>
    <definedName name="Smart_Chart_Data_Table_9c909083b2e94aa8ad49839dbee2684d" localSheetId="2">#REF!</definedName>
    <definedName name="Smart_Chart_Data_Table_9c909083b2e94aa8ad49839dbee2684d">#REF!</definedName>
    <definedName name="Smart_Chart_Data_Table_c6a810afdd5d4da5a8ee8e8d9b236ac5" localSheetId="2">#REF!</definedName>
    <definedName name="Smart_Chart_Data_Table_c6a810afdd5d4da5a8ee8e8d9b236ac5">#REF!</definedName>
    <definedName name="Smart_Chart_Data_Table_e23fabca345d4f8689925bceeba25b99" localSheetId="2">#REF!</definedName>
    <definedName name="Smart_Chart_Data_Table_e23fabca345d4f8689925bceeba25b99">#REF!</definedName>
    <definedName name="Smart_Chart_Data_Table_eb48df2cc0ca4fdf8ec9cc928e38a329" localSheetId="2">#REF!</definedName>
    <definedName name="Smart_Chart_Data_Table_eb48df2cc0ca4fdf8ec9cc928e38a329">#REF!</definedName>
    <definedName name="Smart_Chart_Data_Table_f5102eb578be4d76999f4ecea9b930b5" localSheetId="2">#REF!</definedName>
    <definedName name="Smart_Chart_Data_Table_f5102eb578be4d76999f4ecea9b930b5">#REF!</definedName>
    <definedName name="Smart_Chart_Mekko_Percentage_Labels_1960e26d2be045e4be200b63cd0b9ca2" localSheetId="2">#REF!</definedName>
    <definedName name="Smart_Chart_Mekko_Percentage_Labels_1960e26d2be045e4be200b63cd0b9ca2">#REF!</definedName>
    <definedName name="Smart_Chart_Mekko_Percentage_Labels_8ebc028a842a4f1e807ec7a5f36bc0a2" localSheetId="2">#REF!</definedName>
    <definedName name="Smart_Chart_Mekko_Percentage_Labels_8ebc028a842a4f1e807ec7a5f36bc0a2">#REF!</definedName>
    <definedName name="Smart_Chart_Mekko_Value_Labels_1960e26d2be045e4be200b63cd0b9ca2" localSheetId="2">#REF!</definedName>
    <definedName name="Smart_Chart_Mekko_Value_Labels_1960e26d2be045e4be200b63cd0b9ca2">#REF!</definedName>
    <definedName name="Smart_Chart_Mekko_Value_Labels_8ebc028a842a4f1e807ec7a5f36bc0a2" localSheetId="2">#REF!</definedName>
    <definedName name="Smart_Chart_Mekko_Value_Labels_8ebc028a842a4f1e807ec7a5f36bc0a2">#REF!</definedName>
    <definedName name="SOFCOM" localSheetId="2">#REF!</definedName>
    <definedName name="SOFCOM">#REF!</definedName>
    <definedName name="Sofferenze_Lodi" localSheetId="2">[1]NA!#REF!</definedName>
    <definedName name="Sofferenze_Lodi">[1]NA!#REF!</definedName>
    <definedName name="Sofferenze_Sicilia" localSheetId="2">[1]NA!#REF!</definedName>
    <definedName name="Sofferenze_Sicilia">[1]NA!#REF!</definedName>
    <definedName name="SOFRES" localSheetId="2">#REF!</definedName>
    <definedName name="SOFRES">#REF!</definedName>
    <definedName name="Sospensione_in_corso" localSheetId="2">#REF!</definedName>
    <definedName name="Sospensione_in_corso">#REF!</definedName>
    <definedName name="Sospesi" localSheetId="2">#REF!</definedName>
    <definedName name="Sospesi">#REF!</definedName>
    <definedName name="SP_storici" localSheetId="2">#REF!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2">#REF!</definedName>
    <definedName name="Stampa_Area">#REF!</definedName>
    <definedName name="stampa_c">#N/A</definedName>
    <definedName name="Stampa_Carrara">#N/A</definedName>
    <definedName name="stampa_r">#N/A</definedName>
    <definedName name="Stato_Patrimoniale" localSheetId="2">#REF!</definedName>
    <definedName name="Stato_Patrimoniale">#REF!</definedName>
    <definedName name="Status">[21]Refs!$D$2:$D$3</definedName>
    <definedName name="Subfasi_Tutte__SINTESI" localSheetId="2">[25]Matrix!#REF!</definedName>
    <definedName name="Subfasi_Tutte__SINTESI">[25]Matrix!#REF!</definedName>
    <definedName name="Sviluppo">#N/A</definedName>
    <definedName name="switch">[1]NA!$A$41</definedName>
    <definedName name="t" localSheetId="2">#REF!</definedName>
    <definedName name="t">#REF!</definedName>
    <definedName name="Tab_dividendi" localSheetId="2">#REF!</definedName>
    <definedName name="Tab_dividendi">#REF!</definedName>
    <definedName name="TABXLS" localSheetId="2">#REF!</definedName>
    <definedName name="TABXLS">#REF!</definedName>
    <definedName name="Target10" localSheetId="2">#REF!</definedName>
    <definedName name="Target10">#REF!</definedName>
    <definedName name="Target1e2" localSheetId="2">#REF!</definedName>
    <definedName name="Target1e2">#REF!</definedName>
    <definedName name="Target3" localSheetId="2">#REF!</definedName>
    <definedName name="Target3">#REF!</definedName>
    <definedName name="Target4" localSheetId="2">#REF!</definedName>
    <definedName name="Target4">#REF!</definedName>
    <definedName name="Target4e5e6" localSheetId="2">#REF!</definedName>
    <definedName name="Target4e5e6">#REF!</definedName>
    <definedName name="Target7" localSheetId="2">#REF!</definedName>
    <definedName name="Target7">#REF!</definedName>
    <definedName name="Target8" localSheetId="2">#REF!</definedName>
    <definedName name="Target8">#REF!</definedName>
    <definedName name="Target9" localSheetId="2">#REF!</definedName>
    <definedName name="Target9">#REF!</definedName>
    <definedName name="tas" localSheetId="2">#REF!</definedName>
    <definedName name="tas">#REF!</definedName>
    <definedName name="TASCRTSCF">[3]TEST!$C$220:$AE$242</definedName>
    <definedName name="tato">#N/A</definedName>
    <definedName name="TaxRateSingolaLE" localSheetId="2">[76]DatiGenerali!#REF!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2">#REF!</definedName>
    <definedName name="tesoreria3">#REF!</definedName>
    <definedName name="TestAdd">"Test RefersTo1"</definedName>
    <definedName name="tipi">[16]LEGENDA!$A$2:$A$4</definedName>
    <definedName name="tipologia" localSheetId="2">#REF!</definedName>
    <definedName name="tipologia">#REF!</definedName>
    <definedName name="TIPOLOGIA_1" localSheetId="2">#REF!</definedName>
    <definedName name="TIPOLOGIA_1">#REF!</definedName>
    <definedName name="tipologie" localSheetId="2">#REF!</definedName>
    <definedName name="tipologie">#REF!</definedName>
    <definedName name="TORINO2" localSheetId="2">#REF!</definedName>
    <definedName name="TORINO2">#REF!</definedName>
    <definedName name="TOT" localSheetId="2">#REF!</definedName>
    <definedName name="TOT">#REF!</definedName>
    <definedName name="total">[36]EVA!$A$17:$S$104</definedName>
    <definedName name="TOTINC" localSheetId="2">#REF!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2">#REF!</definedName>
    <definedName name="TX">#REF!</definedName>
    <definedName name="UC">[70]Pivot!$B$4:$X$9</definedName>
    <definedName name="UL">[70]Pivot!$B$19:$AA$70</definedName>
    <definedName name="unit">'[78]Act vs SRF'!$B$39</definedName>
    <definedName name="Units" localSheetId="2">#REF!</definedName>
    <definedName name="Units">#REF!</definedName>
    <definedName name="Update_Hyperion_Links" localSheetId="2">[79]!Update_Hyperion_Links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2">#REF!</definedName>
    <definedName name="UTILE">#REF!</definedName>
    <definedName name="Valutaz">'[81]STRUTTURA FILIALI'!$A$1:$C$6</definedName>
    <definedName name="VARIABILI_DI_INPUT" localSheetId="2">[1]SA!#REF!</definedName>
    <definedName name="VARIABILI_DI_INPUT">[1]SA!#REF!</definedName>
    <definedName name="Viaggi2003" localSheetId="2">#REF!</definedName>
    <definedName name="Viaggi2003">#REF!</definedName>
    <definedName name="VL.Dist.A" localSheetId="2">#REF!</definedName>
    <definedName name="VL.Dist.A">#REF!</definedName>
    <definedName name="VL.Dist.B" localSheetId="2">#REF!</definedName>
    <definedName name="VL.Dist.B">#REF!</definedName>
    <definedName name="VL.Dist.C" localSheetId="2">#REF!</definedName>
    <definedName name="VL.Dist.C">#REF!</definedName>
    <definedName name="VL.Dist.E" localSheetId="2">#REF!</definedName>
    <definedName name="VL.Dist.E">#REF!</definedName>
    <definedName name="VL.Dist.F" localSheetId="2">#REF!</definedName>
    <definedName name="VL.Dist.F">#REF!</definedName>
    <definedName name="VL.Dist.G" localSheetId="2">#REF!</definedName>
    <definedName name="VL.Dist.G">#REF!</definedName>
    <definedName name="VL.Dist.I" localSheetId="2">#REF!</definedName>
    <definedName name="VL.Dist.I">#REF!</definedName>
    <definedName name="VL.Mgt.A" localSheetId="2">#REF!</definedName>
    <definedName name="VL.Mgt.A">#REF!</definedName>
    <definedName name="VL.Mgt.B" localSheetId="2">#REF!</definedName>
    <definedName name="VL.Mgt.B">#REF!</definedName>
    <definedName name="VL.Mgt.C" localSheetId="2">#REF!</definedName>
    <definedName name="VL.Mgt.C">#REF!</definedName>
    <definedName name="VL.Mgt.E" localSheetId="2">#REF!</definedName>
    <definedName name="VL.Mgt.E">#REF!</definedName>
    <definedName name="VL.Mgt.F" localSheetId="2">#REF!</definedName>
    <definedName name="VL.Mgt.F">#REF!</definedName>
    <definedName name="VL.Mgt.G" localSheetId="2">#REF!</definedName>
    <definedName name="VL.Mgt.G">#REF!</definedName>
    <definedName name="VL.Mgt.I" localSheetId="2">#REF!</definedName>
    <definedName name="VL.Mgt.I">#REF!</definedName>
    <definedName name="Voce_30c_CEcons" localSheetId="2">#REF!</definedName>
    <definedName name="Voce_30c_CEcons">#REF!</definedName>
    <definedName name="vol" localSheetId="2">#REF!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2">#REF!</definedName>
    <definedName name="xmlAziendaStrumento">#REF!</definedName>
    <definedName name="XPortfolio" localSheetId="2">#REF!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2">#REF!</definedName>
    <definedName name="xRange10005">#REF!</definedName>
    <definedName name="xRange10006" localSheetId="2">#REF!</definedName>
    <definedName name="xRange10006">#REF!</definedName>
    <definedName name="xRange10007" localSheetId="2">#REF!</definedName>
    <definedName name="xRange10007">#REF!</definedName>
    <definedName name="xRange10008" localSheetId="2">#REF!</definedName>
    <definedName name="xRange10008">#REF!</definedName>
    <definedName name="xRange10009" localSheetId="2">#REF!</definedName>
    <definedName name="xRange10009">#REF!</definedName>
    <definedName name="xRange10010" localSheetId="2">#REF!</definedName>
    <definedName name="xRange10010">#REF!</definedName>
    <definedName name="xRange10011" localSheetId="2">#REF!</definedName>
    <definedName name="xRange10011">#REF!</definedName>
    <definedName name="xRange10012" localSheetId="2">#REF!</definedName>
    <definedName name="xRange10012">#REF!</definedName>
    <definedName name="xRange10013" localSheetId="2">#REF!</definedName>
    <definedName name="xRange10013">#REF!</definedName>
    <definedName name="xRange10014" localSheetId="2">#REF!</definedName>
    <definedName name="xRange10014">#REF!</definedName>
    <definedName name="xRange10015" localSheetId="2">#REF!</definedName>
    <definedName name="xRange10015">#REF!</definedName>
    <definedName name="xRange10016" localSheetId="2">#REF!</definedName>
    <definedName name="xRange10016">#REF!</definedName>
    <definedName name="xRange10017" localSheetId="2">#REF!</definedName>
    <definedName name="xRange10017">#REF!</definedName>
    <definedName name="xRange10018" localSheetId="2">#REF!</definedName>
    <definedName name="xRange10018">#REF!</definedName>
    <definedName name="xRange10019" localSheetId="2">#REF!</definedName>
    <definedName name="xRange10019">#REF!</definedName>
    <definedName name="xRange10020" localSheetId="2">#REF!</definedName>
    <definedName name="xRange10020">#REF!</definedName>
    <definedName name="xRange10021" localSheetId="2">#REF!</definedName>
    <definedName name="xRange10021">#REF!</definedName>
    <definedName name="xRange10022" localSheetId="2">#REF!</definedName>
    <definedName name="xRange10022">#REF!</definedName>
    <definedName name="xRange10023" localSheetId="2">#REF!</definedName>
    <definedName name="xRange10023">#REF!</definedName>
    <definedName name="xRange10024" localSheetId="2">#REF!</definedName>
    <definedName name="xRange10024">#REF!</definedName>
    <definedName name="xRange10025" localSheetId="2">#REF!</definedName>
    <definedName name="xRange10025">#REF!</definedName>
    <definedName name="xRange10026" localSheetId="2">#REF!</definedName>
    <definedName name="xRange10026">#REF!</definedName>
    <definedName name="xRange10027" localSheetId="2">#REF!</definedName>
    <definedName name="xRange10027">#REF!</definedName>
    <definedName name="xRange10028" localSheetId="2">#REF!</definedName>
    <definedName name="xRange10028">#REF!</definedName>
    <definedName name="xRange10029" localSheetId="2">#REF!</definedName>
    <definedName name="xRange10029">#REF!</definedName>
    <definedName name="xRange10030" localSheetId="2">#REF!</definedName>
    <definedName name="xRange10030">#REF!</definedName>
    <definedName name="xRange10031" localSheetId="2">#REF!</definedName>
    <definedName name="xRange10031">#REF!</definedName>
    <definedName name="xRange10032" localSheetId="2">#REF!</definedName>
    <definedName name="xRange10032">#REF!</definedName>
    <definedName name="xRange10033" localSheetId="2">#REF!</definedName>
    <definedName name="xRange10033">#REF!</definedName>
    <definedName name="xRange10034" localSheetId="2">#REF!</definedName>
    <definedName name="xRange10034">#REF!</definedName>
    <definedName name="xRange10035" localSheetId="2">#REF!</definedName>
    <definedName name="xRange10035">#REF!</definedName>
    <definedName name="xRange10036" localSheetId="2">#REF!</definedName>
    <definedName name="xRange10036">#REF!</definedName>
    <definedName name="xRange10037" localSheetId="2">#REF!</definedName>
    <definedName name="xRange10037">#REF!</definedName>
    <definedName name="xRange10038" localSheetId="2">#REF!</definedName>
    <definedName name="xRange10038">#REF!</definedName>
    <definedName name="xRange10039" localSheetId="2">#REF!</definedName>
    <definedName name="xRange10039">#REF!</definedName>
    <definedName name="xRange10040" localSheetId="2">#REF!</definedName>
    <definedName name="xRange10040">#REF!</definedName>
    <definedName name="xRange10041" localSheetId="2">#REF!</definedName>
    <definedName name="xRange10041">#REF!</definedName>
    <definedName name="xRange10042" localSheetId="2">#REF!</definedName>
    <definedName name="xRange10042">#REF!</definedName>
    <definedName name="xRange10043" localSheetId="2">#REF!</definedName>
    <definedName name="xRange10043">#REF!</definedName>
    <definedName name="xRange10044" localSheetId="2">#REF!</definedName>
    <definedName name="xRange10044">#REF!</definedName>
    <definedName name="xRange10045" localSheetId="2">#REF!</definedName>
    <definedName name="xRange10045">#REF!</definedName>
    <definedName name="xRange10046" localSheetId="2">#REF!</definedName>
    <definedName name="xRange10046">#REF!</definedName>
    <definedName name="xRange10047" localSheetId="2">#REF!</definedName>
    <definedName name="xRange10047">#REF!</definedName>
    <definedName name="xRange10048" localSheetId="2">#REF!</definedName>
    <definedName name="xRange10048">#REF!</definedName>
    <definedName name="xRange10049" localSheetId="2">#REF!</definedName>
    <definedName name="xRange10049">#REF!</definedName>
    <definedName name="xRange10050" localSheetId="2">#REF!</definedName>
    <definedName name="xRange10050">#REF!</definedName>
    <definedName name="xRange10051" localSheetId="2">#REF!</definedName>
    <definedName name="xRange10051">#REF!</definedName>
    <definedName name="xRange10052" localSheetId="2">#REF!</definedName>
    <definedName name="xRange10052">#REF!</definedName>
    <definedName name="xRange10053" localSheetId="2">#REF!</definedName>
    <definedName name="xRange10053">#REF!</definedName>
    <definedName name="xRange10054" localSheetId="2">#REF!</definedName>
    <definedName name="xRange10054">#REF!</definedName>
    <definedName name="xRange10055" localSheetId="2">#REF!</definedName>
    <definedName name="xRange10055">#REF!</definedName>
    <definedName name="xRange10056" localSheetId="2">#REF!</definedName>
    <definedName name="xRange10056">#REF!</definedName>
    <definedName name="xRange10057" localSheetId="2">#REF!</definedName>
    <definedName name="xRange10057">#REF!</definedName>
    <definedName name="xRange10058" localSheetId="2">#REF!</definedName>
    <definedName name="xRange10058">#REF!</definedName>
    <definedName name="xRange10059" localSheetId="2">#REF!</definedName>
    <definedName name="xRange10059">#REF!</definedName>
    <definedName name="xRange10060" localSheetId="2">#REF!</definedName>
    <definedName name="xRange10060">#REF!</definedName>
    <definedName name="xRange10061" localSheetId="2">#REF!</definedName>
    <definedName name="xRange10061">#REF!</definedName>
    <definedName name="xRange10062" localSheetId="2">#REF!</definedName>
    <definedName name="xRange10062">#REF!</definedName>
    <definedName name="xRange10063" localSheetId="2">#REF!</definedName>
    <definedName name="xRange10063">#REF!</definedName>
    <definedName name="xRange10064" localSheetId="2">#REF!</definedName>
    <definedName name="xRange10064">#REF!</definedName>
    <definedName name="xRange10065" localSheetId="2">#REF!</definedName>
    <definedName name="xRange10065">#REF!</definedName>
    <definedName name="xRange10066" localSheetId="2">#REF!</definedName>
    <definedName name="xRange10066">#REF!</definedName>
    <definedName name="xRange10067" localSheetId="2">#REF!</definedName>
    <definedName name="xRange10067">#REF!</definedName>
    <definedName name="xRange10068" localSheetId="2">#REF!</definedName>
    <definedName name="xRange10068">#REF!</definedName>
    <definedName name="xRng_0012a288ab2540889d92a1cbc88fb05e" localSheetId="2">#REF!</definedName>
    <definedName name="xRng_0012a288ab2540889d92a1cbc88fb05e">#REF!</definedName>
    <definedName name="xRng_01915149eea74d39b0aef09aaa02baca" localSheetId="2">#REF!</definedName>
    <definedName name="xRng_01915149eea74d39b0aef09aaa02baca">#REF!</definedName>
    <definedName name="xRng_01cfada35e5446738fe9cad0ca2b9713" localSheetId="2">#REF!</definedName>
    <definedName name="xRng_01cfada35e5446738fe9cad0ca2b9713">#REF!</definedName>
    <definedName name="xRng_025e235417094e94ac4d24eeab9cbf1a" localSheetId="2">#REF!</definedName>
    <definedName name="xRng_025e235417094e94ac4d24eeab9cbf1a">#REF!</definedName>
    <definedName name="xRng_0270957a5f1543cfab5a4134f9ffbbbc" localSheetId="2">#REF!</definedName>
    <definedName name="xRng_0270957a5f1543cfab5a4134f9ffbbbc">#REF!</definedName>
    <definedName name="xRng_02ff311a846546178dc109218bb94376" localSheetId="2">#REF!</definedName>
    <definedName name="xRng_02ff311a846546178dc109218bb94376">#REF!</definedName>
    <definedName name="xRng_03aa409d42bb433eae31f6ddd1f3f9c5" localSheetId="2">#REF!</definedName>
    <definedName name="xRng_03aa409d42bb433eae31f6ddd1f3f9c5">#REF!</definedName>
    <definedName name="xRng_043d38b62afa4c22977bcb830bb54e98" localSheetId="2">'[83]Matrici Transizione'!#REF!</definedName>
    <definedName name="xRng_043d38b62afa4c22977bcb830bb54e98">'[83]Matrici Transizione'!#REF!</definedName>
    <definedName name="xRng_049d20fc41b54137a1c556581bd6cbfb" localSheetId="2">#REF!</definedName>
    <definedName name="xRng_049d20fc41b54137a1c556581bd6cbfb">#REF!</definedName>
    <definedName name="xRng_05228f6e8c144bc3b6c5c3e0c2259588" localSheetId="2">#REF!</definedName>
    <definedName name="xRng_05228f6e8c144bc3b6c5c3e0c2259588">#REF!</definedName>
    <definedName name="xRng_0545a79a32fd4ce1aefa10c17d19a41e" localSheetId="2">#REF!</definedName>
    <definedName name="xRng_0545a79a32fd4ce1aefa10c17d19a41e">#REF!</definedName>
    <definedName name="xRng_05537d6fcf7242b68c48fe72ea6b30a3" localSheetId="2">#REF!</definedName>
    <definedName name="xRng_05537d6fcf7242b68c48fe72ea6b30a3">#REF!</definedName>
    <definedName name="xRng_065ebbaa46604360af99ccdf85785a86" localSheetId="2">#REF!</definedName>
    <definedName name="xRng_065ebbaa46604360af99ccdf85785a86">#REF!</definedName>
    <definedName name="xRng_0705263f7d114225bd0075d3a6c9a934" localSheetId="2">#REF!</definedName>
    <definedName name="xRng_0705263f7d114225bd0075d3a6c9a934">#REF!</definedName>
    <definedName name="xRng_07559b6553e44f2ea1f80f641ad95402" localSheetId="2">[84]Scivolamenti!#REF!</definedName>
    <definedName name="xRng_07559b6553e44f2ea1f80f641ad95402">[84]Scivolamenti!#REF!</definedName>
    <definedName name="xRng_08a3695b5e9f4acf8aae697f1bc9fd48" localSheetId="2">#REF!</definedName>
    <definedName name="xRng_08a3695b5e9f4acf8aae697f1bc9fd48">#REF!</definedName>
    <definedName name="xRng_08bcf6c5d712406994a1603d69d626cb" localSheetId="2">#REF!</definedName>
    <definedName name="xRng_08bcf6c5d712406994a1603d69d626cb">#REF!</definedName>
    <definedName name="xRng_08f3c8e3a9e24a3294dd9a67db63e0ed" localSheetId="2">#REF!</definedName>
    <definedName name="xRng_08f3c8e3a9e24a3294dd9a67db63e0ed">#REF!</definedName>
    <definedName name="xRng_0a102288ff0d4e0c96f721598198805b" localSheetId="2">#REF!</definedName>
    <definedName name="xRng_0a102288ff0d4e0c96f721598198805b">#REF!</definedName>
    <definedName name="xRng_0a3c31a95c5d4ea1b29607bab5e3bea5" localSheetId="2">#REF!</definedName>
    <definedName name="xRng_0a3c31a95c5d4ea1b29607bab5e3bea5">#REF!</definedName>
    <definedName name="xRng_0a7b0381ea6d4bc38a22615b8cc444aa" localSheetId="2">#REF!</definedName>
    <definedName name="xRng_0a7b0381ea6d4bc38a22615b8cc444aa">#REF!</definedName>
    <definedName name="xRng_0b06348363aa4b6e8ff4b6405fb86c05" localSheetId="2">#REF!</definedName>
    <definedName name="xRng_0b06348363aa4b6e8ff4b6405fb86c05">#REF!</definedName>
    <definedName name="xRng_0ccc3fcaa9de4d958a4fca73d77ff28b" localSheetId="2">#REF!</definedName>
    <definedName name="xRng_0ccc3fcaa9de4d958a4fca73d77ff28b">#REF!</definedName>
    <definedName name="xRng_0d3448811db84d78a1e2080498850565" localSheetId="2">#REF!</definedName>
    <definedName name="xRng_0d3448811db84d78a1e2080498850565">#REF!</definedName>
    <definedName name="xRng_0d5cf4ac60df48efa622673d2aafc809" localSheetId="2">#REF!</definedName>
    <definedName name="xRng_0d5cf4ac60df48efa622673d2aafc809">#REF!</definedName>
    <definedName name="xRng_0d8ed786fd474a65847ec7dcd386b4eb" localSheetId="2">#REF!</definedName>
    <definedName name="xRng_0d8ed786fd474a65847ec7dcd386b4eb">#REF!</definedName>
    <definedName name="xRng_0dbac5c4cc10493eae25eedea53625ab" localSheetId="2">#REF!</definedName>
    <definedName name="xRng_0dbac5c4cc10493eae25eedea53625ab">#REF!</definedName>
    <definedName name="xRng_0ecc605a7cfd443eafc1ff0517b04506" localSheetId="2">#REF!</definedName>
    <definedName name="xRng_0ecc605a7cfd443eafc1ff0517b04506">#REF!</definedName>
    <definedName name="xRng_0f74726cdf4a48d287864a17ac6eb528" localSheetId="2">#REF!</definedName>
    <definedName name="xRng_0f74726cdf4a48d287864a17ac6eb528">#REF!</definedName>
    <definedName name="xRng_1004efd2603f4a27ad7e5e1451d34fb2" localSheetId="2">#REF!</definedName>
    <definedName name="xRng_1004efd2603f4a27ad7e5e1451d34fb2">#REF!</definedName>
    <definedName name="xRng_1015b99a02544b278ee086056b02c92b" localSheetId="2">#REF!</definedName>
    <definedName name="xRng_1015b99a02544b278ee086056b02c92b">#REF!</definedName>
    <definedName name="xRng_101c21ca623c4866a0062c4164757f0b" localSheetId="2">#REF!</definedName>
    <definedName name="xRng_101c21ca623c4866a0062c4164757f0b">#REF!</definedName>
    <definedName name="xRng_1078e10edfe54d5b8b4f009600b10b7b" localSheetId="2">#REF!</definedName>
    <definedName name="xRng_1078e10edfe54d5b8b4f009600b10b7b">#REF!</definedName>
    <definedName name="xRng_113f84583db9440c8ecdd5fb59c9b1d3" localSheetId="2">#REF!</definedName>
    <definedName name="xRng_113f84583db9440c8ecdd5fb59c9b1d3">#REF!</definedName>
    <definedName name="xRng_114dee28c8fa4a49b6f508f4ff4c9890" localSheetId="2">#REF!</definedName>
    <definedName name="xRng_114dee28c8fa4a49b6f508f4ff4c9890">#REF!</definedName>
    <definedName name="xRng_1177816637a943a8b50492de733b8ea4" localSheetId="2">#REF!</definedName>
    <definedName name="xRng_1177816637a943a8b50492de733b8ea4">#REF!</definedName>
    <definedName name="xRng_118f860a94504f118125ee5e0d58f291" localSheetId="2">#REF!</definedName>
    <definedName name="xRng_118f860a94504f118125ee5e0d58f291">#REF!</definedName>
    <definedName name="xRng_119fff4b90534d6088ec0fb22ef00a57" localSheetId="2">#REF!</definedName>
    <definedName name="xRng_119fff4b90534d6088ec0fb22ef00a57">#REF!</definedName>
    <definedName name="xRng_122531577e2143f98f66b170ef5715ad" localSheetId="2">#REF!</definedName>
    <definedName name="xRng_122531577e2143f98f66b170ef5715ad">#REF!</definedName>
    <definedName name="xRng_129f335c093f4905bfa72c9b888bea3e" localSheetId="2">#REF!</definedName>
    <definedName name="xRng_129f335c093f4905bfa72c9b888bea3e">#REF!</definedName>
    <definedName name="xRng_12a345f3151e4d7c93342c2f88bfdb04" localSheetId="2">#REF!</definedName>
    <definedName name="xRng_12a345f3151e4d7c93342c2f88bfdb04">#REF!</definedName>
    <definedName name="xRng_135e6d81fb514fb8a206ea8d80cb7db5" localSheetId="2">#REF!</definedName>
    <definedName name="xRng_135e6d81fb514fb8a206ea8d80cb7db5">#REF!</definedName>
    <definedName name="xRng_13dc0e4586194d2582e81b61eefa8162" localSheetId="2">#REF!</definedName>
    <definedName name="xRng_13dc0e4586194d2582e81b61eefa8162">#REF!</definedName>
    <definedName name="xRng_14db04156b1047eab4dc692168b40df8" localSheetId="2">#REF!</definedName>
    <definedName name="xRng_14db04156b1047eab4dc692168b40df8">#REF!</definedName>
    <definedName name="xRng_164388456a8149a595c2f0fe5062e776" localSheetId="2">#REF!</definedName>
    <definedName name="xRng_164388456a8149a595c2f0fe5062e776">#REF!</definedName>
    <definedName name="xRng_16b73e6a325a4ee4932bcec676f7c645" localSheetId="2">#REF!</definedName>
    <definedName name="xRng_16b73e6a325a4ee4932bcec676f7c645">#REF!</definedName>
    <definedName name="xRng_18083cae306146d6a6605f29eeb165d2" localSheetId="2">#REF!</definedName>
    <definedName name="xRng_18083cae306146d6a6605f29eeb165d2">#REF!</definedName>
    <definedName name="xRng_182f2465adb948e09543c7f56f248f46" localSheetId="2">#REF!</definedName>
    <definedName name="xRng_182f2465adb948e09543c7f56f248f46">#REF!</definedName>
    <definedName name="xRng_18e3e11d22504df3864fd5158d48d876" localSheetId="2">#REF!</definedName>
    <definedName name="xRng_18e3e11d22504df3864fd5158d48d876">#REF!</definedName>
    <definedName name="xRng_18ef9f3bd47d430c92011e7127749aac" localSheetId="2">#REF!</definedName>
    <definedName name="xRng_18ef9f3bd47d430c92011e7127749aac">#REF!</definedName>
    <definedName name="xRng_1a39a64d5a854df0ba6e16609a25d677" localSheetId="2">#REF!</definedName>
    <definedName name="xRng_1a39a64d5a854df0ba6e16609a25d677">#REF!</definedName>
    <definedName name="xRng_1c88964cae2b40dc8a4081e9d3c5c898" localSheetId="2">#REF!</definedName>
    <definedName name="xRng_1c88964cae2b40dc8a4081e9d3c5c898">#REF!</definedName>
    <definedName name="xRng_1cac9b3400364de6a4a03701581efc08" localSheetId="2">#REF!</definedName>
    <definedName name="xRng_1cac9b3400364de6a4a03701581efc08">#REF!</definedName>
    <definedName name="xRng_1cc6723f0e7849219c27675ca9678ea8" localSheetId="2">#REF!</definedName>
    <definedName name="xRng_1cc6723f0e7849219c27675ca9678ea8">#REF!</definedName>
    <definedName name="xRng_1cc72fb8f49c463abd424eef560ba119" localSheetId="2">#REF!</definedName>
    <definedName name="xRng_1cc72fb8f49c463abd424eef560ba119">#REF!</definedName>
    <definedName name="xRng_1e3f2969b36244f1a8840125334de9ef" localSheetId="2">#REF!</definedName>
    <definedName name="xRng_1e3f2969b36244f1a8840125334de9ef">#REF!</definedName>
    <definedName name="xRng_1eded621ddfc4dafbd70fd4c2473ec0c" localSheetId="2">#REF!</definedName>
    <definedName name="xRng_1eded621ddfc4dafbd70fd4c2473ec0c">#REF!</definedName>
    <definedName name="xRng_201ce88633a4457dae2d5e73060138b3" localSheetId="2">#REF!</definedName>
    <definedName name="xRng_201ce88633a4457dae2d5e73060138b3">#REF!</definedName>
    <definedName name="xRng_22d1da52eaf4489aa7bfa8b74c575251" localSheetId="2">#REF!</definedName>
    <definedName name="xRng_22d1da52eaf4489aa7bfa8b74c575251">#REF!</definedName>
    <definedName name="xRng_2466074fd42443f4b8d37b8c0379b9b0" localSheetId="2">#REF!</definedName>
    <definedName name="xRng_2466074fd42443f4b8d37b8c0379b9b0">#REF!</definedName>
    <definedName name="xRng_257dc1f9506e497b963140e53807e6de" localSheetId="2">#REF!</definedName>
    <definedName name="xRng_257dc1f9506e497b963140e53807e6de">#REF!</definedName>
    <definedName name="xRng_25999805fe834d7d91a49c0fd4e02ab1" localSheetId="2">#REF!</definedName>
    <definedName name="xRng_25999805fe834d7d91a49c0fd4e02ab1">#REF!</definedName>
    <definedName name="xRng_27059a8a5609426fa9f697cf62e3c848" localSheetId="2">#REF!</definedName>
    <definedName name="xRng_27059a8a5609426fa9f697cf62e3c848">#REF!</definedName>
    <definedName name="xRng_2855e7581b8a405fadeba870b87c5c52" localSheetId="2">'[85]13_Rapporti Dipendente'!#REF!</definedName>
    <definedName name="xRng_2855e7581b8a405fadeba870b87c5c52">'[85]13_Rapporti Dipendente'!#REF!</definedName>
    <definedName name="xRng_2a998e798b0e40b3aeb4e834a509c6e9" localSheetId="2">#REF!</definedName>
    <definedName name="xRng_2a998e798b0e40b3aeb4e834a509c6e9">#REF!</definedName>
    <definedName name="xRng_2b6e21e5c4ec4fda94cc29495bebbf0c" localSheetId="2">#REF!</definedName>
    <definedName name="xRng_2b6e21e5c4ec4fda94cc29495bebbf0c">#REF!</definedName>
    <definedName name="xRng_2b74c1e831b3424c8aac52a6e3649e75" localSheetId="2">#REF!</definedName>
    <definedName name="xRng_2b74c1e831b3424c8aac52a6e3649e75">#REF!</definedName>
    <definedName name="xRng_2b860cfda35c4a9fae7962bafc8adf8f" localSheetId="2">#REF!</definedName>
    <definedName name="xRng_2b860cfda35c4a9fae7962bafc8adf8f">#REF!</definedName>
    <definedName name="xRng_2ba19202707d4a80a53f07bb8bd66b86" localSheetId="2">#REF!</definedName>
    <definedName name="xRng_2ba19202707d4a80a53f07bb8bd66b86">#REF!</definedName>
    <definedName name="xRng_2bbbbe9dc96645518394ceb2743514c1" localSheetId="2">#REF!</definedName>
    <definedName name="xRng_2bbbbe9dc96645518394ceb2743514c1">#REF!</definedName>
    <definedName name="xRng_2c3e47770f1544e6a5410ca7de217b3e" localSheetId="2">#REF!</definedName>
    <definedName name="xRng_2c3e47770f1544e6a5410ca7de217b3e">#REF!</definedName>
    <definedName name="xRng_2c93e2831e6940d0bf5c8097f6d90676" localSheetId="2">#REF!</definedName>
    <definedName name="xRng_2c93e2831e6940d0bf5c8097f6d90676">#REF!</definedName>
    <definedName name="xRng_2feede8e58274e0e955f0a8d41fc1c96" localSheetId="2">'[85]13_Rapporti Dipendente'!#REF!</definedName>
    <definedName name="xRng_2feede8e58274e0e955f0a8d41fc1c96">'[85]13_Rapporti Dipendente'!#REF!</definedName>
    <definedName name="xRng_315f4fdba0e24b2bb84b195d38c05305" localSheetId="2">#REF!</definedName>
    <definedName name="xRng_315f4fdba0e24b2bb84b195d38c05305">#REF!</definedName>
    <definedName name="xRng_3318a317b7c3475b897295e307d78665" localSheetId="2">#REF!</definedName>
    <definedName name="xRng_3318a317b7c3475b897295e307d78665">#REF!</definedName>
    <definedName name="xRng_340e612bf87d49dbb6f0a8a38535c871" localSheetId="2">#REF!</definedName>
    <definedName name="xRng_340e612bf87d49dbb6f0a8a38535c871">#REF!</definedName>
    <definedName name="xRng_34307b5cfabe4b3db6652af587afb5c1" localSheetId="2">#REF!</definedName>
    <definedName name="xRng_34307b5cfabe4b3db6652af587afb5c1">#REF!</definedName>
    <definedName name="xRng_35ef7107b100412f9791b27350360f0d" localSheetId="2">#REF!</definedName>
    <definedName name="xRng_35ef7107b100412f9791b27350360f0d">#REF!</definedName>
    <definedName name="xRng_3631677410d742d9a99d53ddd7f9d73b" localSheetId="2">'[85]13_Rapporti Dipendente'!#REF!</definedName>
    <definedName name="xRng_3631677410d742d9a99d53ddd7f9d73b">'[85]13_Rapporti Dipendente'!#REF!</definedName>
    <definedName name="xRng_368faf227fd540a5915b69499ddee95e" localSheetId="2">#REF!</definedName>
    <definedName name="xRng_368faf227fd540a5915b69499ddee95e">#REF!</definedName>
    <definedName name="xRng_369e5a72031242aa88e7fc037a6f616e" localSheetId="2">#REF!</definedName>
    <definedName name="xRng_369e5a72031242aa88e7fc037a6f616e">#REF!</definedName>
    <definedName name="xRng_36fdb4556b8345cf98804e74585600ea" localSheetId="2">#REF!</definedName>
    <definedName name="xRng_36fdb4556b8345cf98804e74585600ea">#REF!</definedName>
    <definedName name="xRng_38df480b975a46649d347a3daf221ce6" localSheetId="2">#REF!</definedName>
    <definedName name="xRng_38df480b975a46649d347a3daf221ce6">#REF!</definedName>
    <definedName name="xRng_391fb11f4930472682d9c8e49073f76f" localSheetId="2">#REF!</definedName>
    <definedName name="xRng_391fb11f4930472682d9c8e49073f76f">#REF!</definedName>
    <definedName name="xRng_3a5d534d9a454465a4f5c48a3259aa03" localSheetId="2">#REF!</definedName>
    <definedName name="xRng_3a5d534d9a454465a4f5c48a3259aa03">#REF!</definedName>
    <definedName name="xRng_3b04f33acdd043e5a53b7540ef3c8f82" localSheetId="2">#REF!</definedName>
    <definedName name="xRng_3b04f33acdd043e5a53b7540ef3c8f82">#REF!</definedName>
    <definedName name="xRng_3b4c052febe349628b1e48c337ddf2f0" localSheetId="2">#REF!</definedName>
    <definedName name="xRng_3b4c052febe349628b1e48c337ddf2f0">#REF!</definedName>
    <definedName name="xRng_3c1ae1dd688e40058f94e1dcf15321ff" localSheetId="2">#REF!</definedName>
    <definedName name="xRng_3c1ae1dd688e40058f94e1dcf15321ff">#REF!</definedName>
    <definedName name="xRng_3ebe398973904bffa9bc92b9a3748de1" localSheetId="2">#REF!</definedName>
    <definedName name="xRng_3ebe398973904bffa9bc92b9a3748de1">#REF!</definedName>
    <definedName name="xRng_3f38597abb4847b7a410ef3835b00c04" localSheetId="2">#REF!</definedName>
    <definedName name="xRng_3f38597abb4847b7a410ef3835b00c04">#REF!</definedName>
    <definedName name="xRng_402babf308fe413284ec2fec7f4b0dbb" localSheetId="2">#REF!</definedName>
    <definedName name="xRng_402babf308fe413284ec2fec7f4b0dbb">#REF!</definedName>
    <definedName name="xRng_40ac1bb88f9b408f912cf85971224241" localSheetId="2">#REF!</definedName>
    <definedName name="xRng_40ac1bb88f9b408f912cf85971224241">#REF!</definedName>
    <definedName name="xRng_415fd0136b3241228570104ffce17536" localSheetId="2">#REF!</definedName>
    <definedName name="xRng_415fd0136b3241228570104ffce17536">#REF!</definedName>
    <definedName name="xRng_416a9682330e4f70a41cebba97a7899c" localSheetId="2">#REF!</definedName>
    <definedName name="xRng_416a9682330e4f70a41cebba97a7899c">#REF!</definedName>
    <definedName name="xRng_4275086836b84c76b9b38d013d53c38d" localSheetId="2">#REF!</definedName>
    <definedName name="xRng_4275086836b84c76b9b38d013d53c38d">#REF!</definedName>
    <definedName name="xRng_428b3c8219cc4f28ad2f0771a63d0c58" localSheetId="2">#REF!</definedName>
    <definedName name="xRng_428b3c8219cc4f28ad2f0771a63d0c58">#REF!</definedName>
    <definedName name="xRng_4366fced9843432396ccc382d188c931" localSheetId="2">#REF!</definedName>
    <definedName name="xRng_4366fced9843432396ccc382d188c931">#REF!</definedName>
    <definedName name="xRng_442ec2d44940406db3c8634a7ad9635b" localSheetId="2">#REF!</definedName>
    <definedName name="xRng_442ec2d44940406db3c8634a7ad9635b">#REF!</definedName>
    <definedName name="xRng_45e23247e05247afafdff210b973a12e" localSheetId="2">#REF!</definedName>
    <definedName name="xRng_45e23247e05247afafdff210b973a12e">#REF!</definedName>
    <definedName name="xRng_46b2b2fb3b434e54991779dceb8d0d05" localSheetId="2">'[85]13_Rapporti Dipendente'!#REF!</definedName>
    <definedName name="xRng_46b2b2fb3b434e54991779dceb8d0d05">'[85]13_Rapporti Dipendente'!#REF!</definedName>
    <definedName name="xRng_4780caa22b9d44e0b4a0fc165ffd8e00" localSheetId="2">#REF!</definedName>
    <definedName name="xRng_4780caa22b9d44e0b4a0fc165ffd8e00">#REF!</definedName>
    <definedName name="xRng_484ba4a722f44d588bd05ba4a729ebbf" localSheetId="2">#REF!</definedName>
    <definedName name="xRng_484ba4a722f44d588bd05ba4a729ebbf">#REF!</definedName>
    <definedName name="xRng_48e6e9745089459abb3211706e172686" localSheetId="2">#REF!</definedName>
    <definedName name="xRng_48e6e9745089459abb3211706e172686">#REF!</definedName>
    <definedName name="xRng_49446c94490c492d8b10ad960680e7de" localSheetId="2">#REF!</definedName>
    <definedName name="xRng_49446c94490c492d8b10ad960680e7de">#REF!</definedName>
    <definedName name="xRng_4c3da69f7c4d4d119636416c9e5f1f5e" localSheetId="2">#REF!</definedName>
    <definedName name="xRng_4c3da69f7c4d4d119636416c9e5f1f5e">#REF!</definedName>
    <definedName name="xRng_4c7e758a621b4c7187ed9c6f4b1ec311" localSheetId="2">#REF!</definedName>
    <definedName name="xRng_4c7e758a621b4c7187ed9c6f4b1ec311">#REF!</definedName>
    <definedName name="xRng_4c90d30072f24095ba5d91efca61219d" localSheetId="2">#REF!</definedName>
    <definedName name="xRng_4c90d30072f24095ba5d91efca61219d">#REF!</definedName>
    <definedName name="xRng_4e2cf9e1c12843b79adbcc8c2445fdcd" localSheetId="2">#REF!</definedName>
    <definedName name="xRng_4e2cf9e1c12843b79adbcc8c2445fdcd">#REF!</definedName>
    <definedName name="xRng_4e2fa656c2ab47ab9b2943a0215bd6d1" localSheetId="2">#REF!</definedName>
    <definedName name="xRng_4e2fa656c2ab47ab9b2943a0215bd6d1">#REF!</definedName>
    <definedName name="xRng_4ef9c4cb24c14206b9e28756865f4d95" localSheetId="2">#REF!</definedName>
    <definedName name="xRng_4ef9c4cb24c14206b9e28756865f4d95">#REF!</definedName>
    <definedName name="xRng_50784056924d46a895ca12d476deccac" localSheetId="2">#REF!</definedName>
    <definedName name="xRng_50784056924d46a895ca12d476deccac">#REF!</definedName>
    <definedName name="xRng_50d211e52df64fcda82f08b80cfacfc9" localSheetId="2">#REF!</definedName>
    <definedName name="xRng_50d211e52df64fcda82f08b80cfacfc9">#REF!</definedName>
    <definedName name="xRng_514a0ec4536c4030834d2bcddc23d53a" localSheetId="2">#REF!</definedName>
    <definedName name="xRng_514a0ec4536c4030834d2bcddc23d53a">#REF!</definedName>
    <definedName name="xRng_530893ecda8f4a65bd00f8506df41857" localSheetId="2">#REF!</definedName>
    <definedName name="xRng_530893ecda8f4a65bd00f8506df41857">#REF!</definedName>
    <definedName name="xRng_533e8e7b615442ac9a01f7d7f8a41f2b" localSheetId="2">#REF!</definedName>
    <definedName name="xRng_533e8e7b615442ac9a01f7d7f8a41f2b">#REF!</definedName>
    <definedName name="xRng_535f5463bfd3412a87a65f619fb80f32" localSheetId="2">#REF!</definedName>
    <definedName name="xRng_535f5463bfd3412a87a65f619fb80f32">#REF!</definedName>
    <definedName name="xRng_557c19e734444c6fb4a528fb319d2c73" localSheetId="2">#REF!</definedName>
    <definedName name="xRng_557c19e734444c6fb4a528fb319d2c73">#REF!</definedName>
    <definedName name="xRng_55d8166b1d17496693cc04e19648dea9" localSheetId="2">#REF!</definedName>
    <definedName name="xRng_55d8166b1d17496693cc04e19648dea9">#REF!</definedName>
    <definedName name="xRng_581161ed75564b48896c7b401d601d25" localSheetId="2">'[85]13_Rapporti Dipendente'!#REF!</definedName>
    <definedName name="xRng_581161ed75564b48896c7b401d601d25">'[85]13_Rapporti Dipendente'!#REF!</definedName>
    <definedName name="xRng_58de37d1816c412c848b818a3bebed1e" localSheetId="2">#REF!</definedName>
    <definedName name="xRng_58de37d1816c412c848b818a3bebed1e">#REF!</definedName>
    <definedName name="xRng_5d2726d067ea45c6814da765c53b7503" localSheetId="2">#REF!</definedName>
    <definedName name="xRng_5d2726d067ea45c6814da765c53b7503">#REF!</definedName>
    <definedName name="xRng_5eda6e4a7e7d42099a2696edca3cfb76" localSheetId="2">#REF!</definedName>
    <definedName name="xRng_5eda6e4a7e7d42099a2696edca3cfb76">#REF!</definedName>
    <definedName name="xRng_5fde1819399a4e9e8ba8ff5da2f2b6cb" localSheetId="2">#REF!</definedName>
    <definedName name="xRng_5fde1819399a4e9e8ba8ff5da2f2b6cb">#REF!</definedName>
    <definedName name="xRng_601bb274dd9446479c41c894cc3d93e3" localSheetId="2">#REF!</definedName>
    <definedName name="xRng_601bb274dd9446479c41c894cc3d93e3">#REF!</definedName>
    <definedName name="xRng_601c334d41f14e829769bd189eb97ecd" localSheetId="2">#REF!</definedName>
    <definedName name="xRng_601c334d41f14e829769bd189eb97ecd">#REF!</definedName>
    <definedName name="xRng_60cae494ca8042db95725676c7ca9d5c" localSheetId="2">#REF!</definedName>
    <definedName name="xRng_60cae494ca8042db95725676c7ca9d5c">#REF!</definedName>
    <definedName name="xRng_61593ce4621845fba5e892105bff1690" localSheetId="2">#REF!</definedName>
    <definedName name="xRng_61593ce4621845fba5e892105bff1690">#REF!</definedName>
    <definedName name="xRng_617f813d2d7a4b42b9d6f01efadaca01" localSheetId="2">#REF!</definedName>
    <definedName name="xRng_617f813d2d7a4b42b9d6f01efadaca01">#REF!</definedName>
    <definedName name="xRng_61f4465a595c4dbbb2cff8de960a3e97" localSheetId="2">#REF!</definedName>
    <definedName name="xRng_61f4465a595c4dbbb2cff8de960a3e97">#REF!</definedName>
    <definedName name="xRng_623d727b5ef84354b86dbf1916bd9785" localSheetId="2">#REF!</definedName>
    <definedName name="xRng_623d727b5ef84354b86dbf1916bd9785">#REF!</definedName>
    <definedName name="xRng_629c694a1a3f4f19912f11c7a382d1fa" localSheetId="2">#REF!</definedName>
    <definedName name="xRng_629c694a1a3f4f19912f11c7a382d1fa">#REF!</definedName>
    <definedName name="xRng_6319c84be5924ccc8d74d7f3595bda01" localSheetId="2">#REF!</definedName>
    <definedName name="xRng_6319c84be5924ccc8d74d7f3595bda01">#REF!</definedName>
    <definedName name="xRng_63957836d5ba482093d32a231c3230c5" localSheetId="2">#REF!</definedName>
    <definedName name="xRng_63957836d5ba482093d32a231c3230c5">#REF!</definedName>
    <definedName name="xRng_65d1bd150eed4f948a24b1f6e534204a" localSheetId="2">#REF!</definedName>
    <definedName name="xRng_65d1bd150eed4f948a24b1f6e534204a">#REF!</definedName>
    <definedName name="xRng_66093b80df3041c287cc58550aa7055f" localSheetId="2">#REF!</definedName>
    <definedName name="xRng_66093b80df3041c287cc58550aa7055f">#REF!</definedName>
    <definedName name="xRng_66482ac017764ac6a5fd042325b36fb2" localSheetId="2">#REF!</definedName>
    <definedName name="xRng_66482ac017764ac6a5fd042325b36fb2">#REF!</definedName>
    <definedName name="xRng_6661d516f17a4e3cb30ee5c603ca741e" localSheetId="2">#REF!</definedName>
    <definedName name="xRng_6661d516f17a4e3cb30ee5c603ca741e">#REF!</definedName>
    <definedName name="xRng_667711a4c80d49868ae0ae79f9277249" localSheetId="2">#REF!</definedName>
    <definedName name="xRng_667711a4c80d49868ae0ae79f9277249">#REF!</definedName>
    <definedName name="xRng_673dbb65ed1e4b6d856f12a282695bdf" localSheetId="2">#REF!</definedName>
    <definedName name="xRng_673dbb65ed1e4b6d856f12a282695bdf">#REF!</definedName>
    <definedName name="xRng_678859e45f1d4af5af002e106cf42061" localSheetId="2">#REF!</definedName>
    <definedName name="xRng_678859e45f1d4af5af002e106cf42061">#REF!</definedName>
    <definedName name="xRng_67c34dfb588b4a02b3f44d0a9374dd08" localSheetId="2">#REF!</definedName>
    <definedName name="xRng_67c34dfb588b4a02b3f44d0a9374dd08">#REF!</definedName>
    <definedName name="xRng_67efacdb47de4323afee1fe75f091146" localSheetId="2">#REF!</definedName>
    <definedName name="xRng_67efacdb47de4323afee1fe75f091146">#REF!</definedName>
    <definedName name="xRng_6830faca6691411e9fe630833093fe75" localSheetId="2">'[85]13_Rapporti Dipendente'!#REF!</definedName>
    <definedName name="xRng_6830faca6691411e9fe630833093fe75">'[85]13_Rapporti Dipendente'!#REF!</definedName>
    <definedName name="xRng_687d1c7926e34794a35101cbf95dff29" localSheetId="2">#REF!</definedName>
    <definedName name="xRng_687d1c7926e34794a35101cbf95dff29">#REF!</definedName>
    <definedName name="xRng_688776dfa8dd484cb99804b8e26379a4" localSheetId="2">#REF!</definedName>
    <definedName name="xRng_688776dfa8dd484cb99804b8e26379a4">#REF!</definedName>
    <definedName name="xRng_689546cd50364e04b70ffe345ba79a76" localSheetId="2">#REF!</definedName>
    <definedName name="xRng_689546cd50364e04b70ffe345ba79a76">#REF!</definedName>
    <definedName name="xRng_691102e39ed1485e8eba41708cda92ce" localSheetId="2">#REF!</definedName>
    <definedName name="xRng_691102e39ed1485e8eba41708cda92ce">#REF!</definedName>
    <definedName name="xRng_6994ab84dff6483b979acf7dcd935751" localSheetId="2">#REF!</definedName>
    <definedName name="xRng_6994ab84dff6483b979acf7dcd935751">#REF!</definedName>
    <definedName name="xRng_6a0d0b9305e44f188bce4d54c4447c8c" localSheetId="2">#REF!</definedName>
    <definedName name="xRng_6a0d0b9305e44f188bce4d54c4447c8c">#REF!</definedName>
    <definedName name="xRng_6acbba90eb3c43fd94de6ee6833825a0" localSheetId="2">#REF!</definedName>
    <definedName name="xRng_6acbba90eb3c43fd94de6ee6833825a0">#REF!</definedName>
    <definedName name="xRng_6ad24e1a26174fe0ba00b7278f3f109b" localSheetId="2">#REF!</definedName>
    <definedName name="xRng_6ad24e1a26174fe0ba00b7278f3f109b">#REF!</definedName>
    <definedName name="xRng_6b1bab505c404caab30c35177c555d65" localSheetId="2">'[85]13_Rapporti Dipendente'!#REF!</definedName>
    <definedName name="xRng_6b1bab505c404caab30c35177c555d65">'[85]13_Rapporti Dipendente'!#REF!</definedName>
    <definedName name="xRng_6b2b378f2c2e4e5bb4975123964accde" localSheetId="2">#REF!</definedName>
    <definedName name="xRng_6b2b378f2c2e4e5bb4975123964accde">#REF!</definedName>
    <definedName name="xRng_6bcda030ce434b99893182a081747f32" localSheetId="2">#REF!</definedName>
    <definedName name="xRng_6bcda030ce434b99893182a081747f32">#REF!</definedName>
    <definedName name="xRng_6d511219dc79436da0907581bec4e71a" localSheetId="2">#REF!</definedName>
    <definedName name="xRng_6d511219dc79436da0907581bec4e71a">#REF!</definedName>
    <definedName name="xRng_6dadd00cd58b481d94124a2959a9e8c4" localSheetId="2">#REF!</definedName>
    <definedName name="xRng_6dadd00cd58b481d94124a2959a9e8c4">#REF!</definedName>
    <definedName name="xRng_6e16832e631d4aa18404c747c5425fcc" localSheetId="2">#REF!</definedName>
    <definedName name="xRng_6e16832e631d4aa18404c747c5425fcc">#REF!</definedName>
    <definedName name="xRng_6e972e292efd44d5a0c8af332e760c07" localSheetId="2">#REF!</definedName>
    <definedName name="xRng_6e972e292efd44d5a0c8af332e760c07">#REF!</definedName>
    <definedName name="xRng_6eaa83b5449f4334a3e56a32850d6f1b" localSheetId="2">#REF!</definedName>
    <definedName name="xRng_6eaa83b5449f4334a3e56a32850d6f1b">#REF!</definedName>
    <definedName name="xRng_6eff77d276d641c692c590170836d2c7" localSheetId="2">#REF!</definedName>
    <definedName name="xRng_6eff77d276d641c692c590170836d2c7">#REF!</definedName>
    <definedName name="xRng_6fe2b3b042684089be0e4ca5a28c2899" localSheetId="2">#REF!</definedName>
    <definedName name="xRng_6fe2b3b042684089be0e4ca5a28c2899">#REF!</definedName>
    <definedName name="xRng_70b98eafdcbc42de9e9f3f227bd6ce99" localSheetId="2">#REF!</definedName>
    <definedName name="xRng_70b98eafdcbc42de9e9f3f227bd6ce99">#REF!</definedName>
    <definedName name="xRng_7111af539f7a4149b28a616a4f53c421" localSheetId="2">#REF!</definedName>
    <definedName name="xRng_7111af539f7a4149b28a616a4f53c421">#REF!</definedName>
    <definedName name="xRng_721f6c876c244c14ae16a1c3e8926840" localSheetId="2">#REF!</definedName>
    <definedName name="xRng_721f6c876c244c14ae16a1c3e8926840">#REF!</definedName>
    <definedName name="xRng_736309c582b14896a111bb9da8d76e8f" localSheetId="2">'[85]13_Rapporti Dipendente'!#REF!</definedName>
    <definedName name="xRng_736309c582b14896a111bb9da8d76e8f">'[85]13_Rapporti Dipendente'!#REF!</definedName>
    <definedName name="xRng_770cf85b74184ed0a2be9a77477d7498" localSheetId="2">#REF!</definedName>
    <definedName name="xRng_770cf85b74184ed0a2be9a77477d7498">#REF!</definedName>
    <definedName name="xRng_775fdc77c1cd457e8131442fa7b3245b" localSheetId="2">#REF!</definedName>
    <definedName name="xRng_775fdc77c1cd457e8131442fa7b3245b">#REF!</definedName>
    <definedName name="xRng_78307a26a4ca49fb844512dd6b35ce74" localSheetId="2">#REF!</definedName>
    <definedName name="xRng_78307a26a4ca49fb844512dd6b35ce74">#REF!</definedName>
    <definedName name="xRng_7a14121c8501459ea5b803d58cbdc6b3" localSheetId="2">#REF!</definedName>
    <definedName name="xRng_7a14121c8501459ea5b803d58cbdc6b3">#REF!</definedName>
    <definedName name="xRng_7aac60260ff348af8331ea81ef947787" localSheetId="2">#REF!</definedName>
    <definedName name="xRng_7aac60260ff348af8331ea81ef947787">#REF!</definedName>
    <definedName name="xRng_7b37d016fea14b62afe0c2e93fbc1dae" localSheetId="2">#REF!</definedName>
    <definedName name="xRng_7b37d016fea14b62afe0c2e93fbc1dae">#REF!</definedName>
    <definedName name="xRng_7c9cc3740b2b419880977748a4de924c" localSheetId="2">#REF!</definedName>
    <definedName name="xRng_7c9cc3740b2b419880977748a4de924c">#REF!</definedName>
    <definedName name="xRng_7d4a87dc553f4250a311d44442a8c436" localSheetId="2">#REF!</definedName>
    <definedName name="xRng_7d4a87dc553f4250a311d44442a8c436">#REF!</definedName>
    <definedName name="xRng_7f572b676ece48919bc9604d84febfde" localSheetId="2">#REF!</definedName>
    <definedName name="xRng_7f572b676ece48919bc9604d84febfde">#REF!</definedName>
    <definedName name="xRng_7fe0aad2108741acb240b49dc70b18e9" localSheetId="2">#REF!</definedName>
    <definedName name="xRng_7fe0aad2108741acb240b49dc70b18e9">#REF!</definedName>
    <definedName name="xRng_80aa823b72704db29220f608397b8ebb" localSheetId="2">#REF!</definedName>
    <definedName name="xRng_80aa823b72704db29220f608397b8ebb">#REF!</definedName>
    <definedName name="xRng_80b8877d07c44be39269c2f311f75016" localSheetId="2">#REF!</definedName>
    <definedName name="xRng_80b8877d07c44be39269c2f311f75016">#REF!</definedName>
    <definedName name="xRng_8142fa55e6ce47518781589e34eeebd4" localSheetId="2">#REF!</definedName>
    <definedName name="xRng_8142fa55e6ce47518781589e34eeebd4">#REF!</definedName>
    <definedName name="xRng_81f3dc2df6ab4c6ca07e1a8836dc860f" localSheetId="2">'[85]13_Rapporti Dipendente'!#REF!</definedName>
    <definedName name="xRng_81f3dc2df6ab4c6ca07e1a8836dc860f">'[85]13_Rapporti Dipendente'!#REF!</definedName>
    <definedName name="xRng_8227bb7e5dd4490cb9920f14c5b0df38" localSheetId="2">#REF!</definedName>
    <definedName name="xRng_8227bb7e5dd4490cb9920f14c5b0df38">#REF!</definedName>
    <definedName name="xRng_83a539d62c81401c97320649a1819335" localSheetId="2">#REF!</definedName>
    <definedName name="xRng_83a539d62c81401c97320649a1819335">#REF!</definedName>
    <definedName name="xRng_840348be254b438db9bcad1ccd321a13" localSheetId="2">#REF!</definedName>
    <definedName name="xRng_840348be254b438db9bcad1ccd321a13">#REF!</definedName>
    <definedName name="xRng_8409c643dd574bb18d5c75f855943db8" localSheetId="2">#REF!</definedName>
    <definedName name="xRng_8409c643dd574bb18d5c75f855943db8">#REF!</definedName>
    <definedName name="xRng_8436f47b2eda4b91a76ec7ceefe81abd" localSheetId="2">#REF!</definedName>
    <definedName name="xRng_8436f47b2eda4b91a76ec7ceefe81abd">#REF!</definedName>
    <definedName name="xRng_84907eb9a181411caf5bf49e2b41c29c" localSheetId="2">#REF!</definedName>
    <definedName name="xRng_84907eb9a181411caf5bf49e2b41c29c">#REF!</definedName>
    <definedName name="xRng_855fc09db897462383664e36cba22b2e" localSheetId="2">#REF!</definedName>
    <definedName name="xRng_855fc09db897462383664e36cba22b2e">#REF!</definedName>
    <definedName name="xRng_85b57aa9644547ed8000876c5f8ce8f9" localSheetId="2">#REF!</definedName>
    <definedName name="xRng_85b57aa9644547ed8000876c5f8ce8f9">#REF!</definedName>
    <definedName name="xRng_86340c193b3847bdb004be3ade1e30f2" localSheetId="2">#REF!</definedName>
    <definedName name="xRng_86340c193b3847bdb004be3ade1e30f2">#REF!</definedName>
    <definedName name="xRng_874121015bd144efb1655187c0aaaf7f" localSheetId="2">#REF!</definedName>
    <definedName name="xRng_874121015bd144efb1655187c0aaaf7f">#REF!</definedName>
    <definedName name="xRng_88878d7af9ba4a288c60f5261bb3ac12" localSheetId="2">#REF!</definedName>
    <definedName name="xRng_88878d7af9ba4a288c60f5261bb3ac12">#REF!</definedName>
    <definedName name="xRng_88b3c3b2b9444d3fbde3523ec8a210e8" localSheetId="2">#REF!</definedName>
    <definedName name="xRng_88b3c3b2b9444d3fbde3523ec8a210e8">#REF!</definedName>
    <definedName name="xRng_88dcc1e0b4824801bca724a5fb0ce3a0" localSheetId="2">#REF!</definedName>
    <definedName name="xRng_88dcc1e0b4824801bca724a5fb0ce3a0">#REF!</definedName>
    <definedName name="xRng_8a377bc498bd441ea94449f93ab0d526" localSheetId="2">#REF!</definedName>
    <definedName name="xRng_8a377bc498bd441ea94449f93ab0d526">#REF!</definedName>
    <definedName name="xRng_8ef0bf11d3ad4fce9c2eff62131ff846" localSheetId="2">#REF!</definedName>
    <definedName name="xRng_8ef0bf11d3ad4fce9c2eff62131ff846">#REF!</definedName>
    <definedName name="xRng_8ff008c3400a4e2ebc93aa4729f43c9f" localSheetId="2">#REF!</definedName>
    <definedName name="xRng_8ff008c3400a4e2ebc93aa4729f43c9f">#REF!</definedName>
    <definedName name="xRng_91b0a7aa34e34230bb05da851c2747ef" localSheetId="2">#REF!</definedName>
    <definedName name="xRng_91b0a7aa34e34230bb05da851c2747ef">#REF!</definedName>
    <definedName name="xRng_93759a1c74e44bca8c1a11a0d48913a0" localSheetId="2">#REF!</definedName>
    <definedName name="xRng_93759a1c74e44bca8c1a11a0d48913a0">#REF!</definedName>
    <definedName name="xRng_944706f9fc5446f0a2b7d32762dc2b19" localSheetId="2">#REF!</definedName>
    <definedName name="xRng_944706f9fc5446f0a2b7d32762dc2b19">#REF!</definedName>
    <definedName name="xRng_94c2b57b7a514fa1a63a0dd38268b734" localSheetId="2">'[85]13_Rapporti Dipendente'!#REF!</definedName>
    <definedName name="xRng_94c2b57b7a514fa1a63a0dd38268b734">'[85]13_Rapporti Dipendente'!#REF!</definedName>
    <definedName name="xRng_9608e43c75d949b6bf1b14f7e9100ce8" localSheetId="2">#REF!</definedName>
    <definedName name="xRng_9608e43c75d949b6bf1b14f7e9100ce8">#REF!</definedName>
    <definedName name="xRng_9635cb4d7e3741c8a5a92c974c9376e6" localSheetId="2">#REF!</definedName>
    <definedName name="xRng_9635cb4d7e3741c8a5a92c974c9376e6">#REF!</definedName>
    <definedName name="xRng_965705707c7a4fc28d6e26c89a76a545" localSheetId="2">#REF!</definedName>
    <definedName name="xRng_965705707c7a4fc28d6e26c89a76a545">#REF!</definedName>
    <definedName name="xRng_96e02acbc3ec462194c834f3c401462b" localSheetId="2">'[85]13_Rapporti Dipendente'!#REF!</definedName>
    <definedName name="xRng_96e02acbc3ec462194c834f3c401462b">'[85]13_Rapporti Dipendente'!#REF!</definedName>
    <definedName name="xRng_96fb64092d494ffab57dbf6edeebfbba" localSheetId="2">#REF!</definedName>
    <definedName name="xRng_96fb64092d494ffab57dbf6edeebfbba">#REF!</definedName>
    <definedName name="xRng_974d0d7203204c9da89d6cbecf76b629" localSheetId="2">#REF!</definedName>
    <definedName name="xRng_974d0d7203204c9da89d6cbecf76b629">#REF!</definedName>
    <definedName name="xRng_9765a6c9a2064aeca00e844e8cc1a28a" localSheetId="2">#REF!</definedName>
    <definedName name="xRng_9765a6c9a2064aeca00e844e8cc1a28a">#REF!</definedName>
    <definedName name="xRng_978149bf04e04980a491124149c7fe6b" localSheetId="2">#REF!</definedName>
    <definedName name="xRng_978149bf04e04980a491124149c7fe6b">#REF!</definedName>
    <definedName name="xRng_988cf441ab854451b640f9f2ce2d0504" localSheetId="2">#REF!</definedName>
    <definedName name="xRng_988cf441ab854451b640f9f2ce2d0504">#REF!</definedName>
    <definedName name="xRng_9923972d4fda47a288b35364c329fd00" localSheetId="2">#REF!</definedName>
    <definedName name="xRng_9923972d4fda47a288b35364c329fd00">#REF!</definedName>
    <definedName name="xRng_99e5985dd72e45a9b70cf11ceb1c4d76" localSheetId="2">#REF!</definedName>
    <definedName name="xRng_99e5985dd72e45a9b70cf11ceb1c4d76">#REF!</definedName>
    <definedName name="xRng_9b676544fbaf44e3ae6daf6ecf1a8cb9" localSheetId="2">#REF!</definedName>
    <definedName name="xRng_9b676544fbaf44e3ae6daf6ecf1a8cb9">#REF!</definedName>
    <definedName name="xRng_9b7d73da362341e5ac95814a49715f45" localSheetId="2">#REF!</definedName>
    <definedName name="xRng_9b7d73da362341e5ac95814a49715f45">#REF!</definedName>
    <definedName name="xRng_9c979bdb597744d090d0cc4082d08537" localSheetId="2">#REF!</definedName>
    <definedName name="xRng_9c979bdb597744d090d0cc4082d08537">#REF!</definedName>
    <definedName name="xRng_9d46965b96e8444db75240bda173716b" localSheetId="2">#REF!</definedName>
    <definedName name="xRng_9d46965b96e8444db75240bda173716b">#REF!</definedName>
    <definedName name="xRng_9f175e772cda4c96a1e403eadc4422fc" localSheetId="2">#REF!</definedName>
    <definedName name="xRng_9f175e772cda4c96a1e403eadc4422fc">#REF!</definedName>
    <definedName name="xRng_9f2450eb46e34b42abd0ef241aec92dc" localSheetId="2">#REF!</definedName>
    <definedName name="xRng_9f2450eb46e34b42abd0ef241aec92dc">#REF!</definedName>
    <definedName name="xRng_a0c7e50aeb1247a7b124aaae24b71a5f" localSheetId="2">#REF!</definedName>
    <definedName name="xRng_a0c7e50aeb1247a7b124aaae24b71a5f">#REF!</definedName>
    <definedName name="xRng_a136bd785965477db63fafcb523243b1" localSheetId="2">#REF!</definedName>
    <definedName name="xRng_a136bd785965477db63fafcb523243b1">#REF!</definedName>
    <definedName name="xRng_a1b3386062654e94a2963df18a258427" localSheetId="2">'[85]13_Rapporti Dipendente'!#REF!</definedName>
    <definedName name="xRng_a1b3386062654e94a2963df18a258427">'[85]13_Rapporti Dipendente'!#REF!</definedName>
    <definedName name="xRng_a245f2c3f33c4267aad07563f1ddf650" localSheetId="2">'[85]13_Rapporti Dipendente'!#REF!</definedName>
    <definedName name="xRng_a245f2c3f33c4267aad07563f1ddf650">'[85]13_Rapporti Dipendente'!#REF!</definedName>
    <definedName name="xRng_a3a0bdd000b54bbfa772056b54addaa6" localSheetId="2">#REF!</definedName>
    <definedName name="xRng_a3a0bdd000b54bbfa772056b54addaa6">#REF!</definedName>
    <definedName name="xRng_a47d50b75edf438cba889f6fc77f73c4" localSheetId="2">#REF!</definedName>
    <definedName name="xRng_a47d50b75edf438cba889f6fc77f73c4">#REF!</definedName>
    <definedName name="xRng_a5c2bc27bd334312ad2ab57127823001" localSheetId="2">#REF!</definedName>
    <definedName name="xRng_a5c2bc27bd334312ad2ab57127823001">#REF!</definedName>
    <definedName name="xRng_a6ee8dfb0f804cd59378b647ad77ca5c" localSheetId="2">'[83]Matrici Transizione'!#REF!</definedName>
    <definedName name="xRng_a6ee8dfb0f804cd59378b647ad77ca5c">'[83]Matrici Transizione'!#REF!</definedName>
    <definedName name="xRng_a74213151aa44c87b2561a1b907e3b4f" localSheetId="2">#REF!</definedName>
    <definedName name="xRng_a74213151aa44c87b2561a1b907e3b4f">#REF!</definedName>
    <definedName name="xRng_a93dc22be24944beba31d77571121916" localSheetId="2">#REF!</definedName>
    <definedName name="xRng_a93dc22be24944beba31d77571121916">#REF!</definedName>
    <definedName name="xRng_aa0c71d1febe41f89c33db2562b5e9c7" localSheetId="2">#REF!</definedName>
    <definedName name="xRng_aa0c71d1febe41f89c33db2562b5e9c7">#REF!</definedName>
    <definedName name="xRng_aa616c9a3ff944d0861e1706489bf672" localSheetId="2">#REF!</definedName>
    <definedName name="xRng_aa616c9a3ff944d0861e1706489bf672">#REF!</definedName>
    <definedName name="xRng_aac280e639e94932b5c9fe0d901ce393" localSheetId="2">#REF!</definedName>
    <definedName name="xRng_aac280e639e94932b5c9fe0d901ce393">#REF!</definedName>
    <definedName name="xRng_ad761dc7dc8f4403afca1f301f8ed138" localSheetId="2">'[86]Garanzie lorde'!#REF!</definedName>
    <definedName name="xRng_ad761dc7dc8f4403afca1f301f8ed138">'[86]Garanzie lorde'!#REF!</definedName>
    <definedName name="xRng_ad7c2eb3dbea4f9e91eae3a12f167758" localSheetId="2">#REF!</definedName>
    <definedName name="xRng_ad7c2eb3dbea4f9e91eae3a12f167758">#REF!</definedName>
    <definedName name="xRng_adb2c4f130af4471b36c8f6c989e22db" localSheetId="2">#REF!</definedName>
    <definedName name="xRng_adb2c4f130af4471b36c8f6c989e22db">#REF!</definedName>
    <definedName name="xRng_aec9dcb8420949e6aa43938dff5fd3a0" localSheetId="2">#REF!</definedName>
    <definedName name="xRng_aec9dcb8420949e6aa43938dff5fd3a0">#REF!</definedName>
    <definedName name="xRng_af0b69336fec41aa8e12d6ee0c034064" localSheetId="2">#REF!</definedName>
    <definedName name="xRng_af0b69336fec41aa8e12d6ee0c034064">#REF!</definedName>
    <definedName name="xRng_b105091a902f47d68fe6a742996122bf" localSheetId="2">#REF!</definedName>
    <definedName name="xRng_b105091a902f47d68fe6a742996122bf">#REF!</definedName>
    <definedName name="xRng_b2750ed05496480d9ddb6aa7edfcf21f" localSheetId="2">#REF!</definedName>
    <definedName name="xRng_b2750ed05496480d9ddb6aa7edfcf21f">#REF!</definedName>
    <definedName name="xRng_b2ba56f63897455cbbfac82a5f03f1df" localSheetId="2">#REF!</definedName>
    <definedName name="xRng_b2ba56f63897455cbbfac82a5f03f1df">#REF!</definedName>
    <definedName name="xRng_b3307bcbcc7c499294e54e01a3195561" localSheetId="2">#REF!</definedName>
    <definedName name="xRng_b3307bcbcc7c499294e54e01a3195561">#REF!</definedName>
    <definedName name="xRng_b4241a1aef0642fea80eabd05207a69d" localSheetId="2">#REF!</definedName>
    <definedName name="xRng_b4241a1aef0642fea80eabd05207a69d">#REF!</definedName>
    <definedName name="xRng_b4fba03180e6404bb8998c8ffaac3039" localSheetId="2">'[87]Patrimonio di vigilanza'!#REF!</definedName>
    <definedName name="xRng_b4fba03180e6404bb8998c8ffaac3039">'[87]Patrimonio di vigilanza'!#REF!</definedName>
    <definedName name="xRng_b5222831992548ddab98d1eea25af52d" localSheetId="2">#REF!</definedName>
    <definedName name="xRng_b5222831992548ddab98d1eea25af52d">#REF!</definedName>
    <definedName name="xRng_b5db5d6483b143f5ab06d066fdd32c6d" localSheetId="2">'[83]Matrici Transizione'!#REF!</definedName>
    <definedName name="xRng_b5db5d6483b143f5ab06d066fdd32c6d">'[83]Matrici Transizione'!#REF!</definedName>
    <definedName name="xRng_b61f45b5f491448c9b66363249e34789" localSheetId="2">'[87]Patrimonio di vigilanza'!#REF!</definedName>
    <definedName name="xRng_b61f45b5f491448c9b66363249e34789">'[87]Patrimonio di vigilanza'!#REF!</definedName>
    <definedName name="xRng_b6243bb9a18347e799da5f018c009171" localSheetId="2">'[86]Garanzie lorde'!#REF!</definedName>
    <definedName name="xRng_b6243bb9a18347e799da5f018c009171">'[86]Garanzie lorde'!#REF!</definedName>
    <definedName name="xRng_b68086e6da1246f488988a98335df3b5" localSheetId="2">#REF!</definedName>
    <definedName name="xRng_b68086e6da1246f488988a98335df3b5">#REF!</definedName>
    <definedName name="xRng_b71c728d5837447dacdb9b2c4dd1bc82" localSheetId="2">#REF!</definedName>
    <definedName name="xRng_b71c728d5837447dacdb9b2c4dd1bc82">#REF!</definedName>
    <definedName name="xRng_b7439b6df18345359a0625dd1e866a0d" localSheetId="2">#REF!</definedName>
    <definedName name="xRng_b7439b6df18345359a0625dd1e866a0d">#REF!</definedName>
    <definedName name="xRng_b821c7ba82274c45ad55f9ba734782cf" localSheetId="2">#REF!</definedName>
    <definedName name="xRng_b821c7ba82274c45ad55f9ba734782cf">#REF!</definedName>
    <definedName name="xRng_b93519e193094d01b09772d32c14f82e" localSheetId="2">#REF!</definedName>
    <definedName name="xRng_b93519e193094d01b09772d32c14f82e">#REF!</definedName>
    <definedName name="xRng_b993f65f872140ee88eec2d2868f1889" localSheetId="2">'[88]Dett. clienti'!#REF!</definedName>
    <definedName name="xRng_b993f65f872140ee88eec2d2868f1889">'[88]Dett. clienti'!#REF!</definedName>
    <definedName name="xRng_b9effb90c58942c58ef380ba14b2ab32" localSheetId="2">#REF!</definedName>
    <definedName name="xRng_b9effb90c58942c58ef380ba14b2ab32">#REF!</definedName>
    <definedName name="xRng_bd96d0ae0f5d402fae07d5b891099c7e" localSheetId="2">#REF!</definedName>
    <definedName name="xRng_bd96d0ae0f5d402fae07d5b891099c7e">#REF!</definedName>
    <definedName name="xRng_bd9becdca9404680a8ad5175ea95579d" localSheetId="2">#REF!</definedName>
    <definedName name="xRng_bd9becdca9404680a8ad5175ea95579d">#REF!</definedName>
    <definedName name="xRng_be09bea506c44224b5515ccf66b3d112" localSheetId="2">#REF!</definedName>
    <definedName name="xRng_be09bea506c44224b5515ccf66b3d112">#REF!</definedName>
    <definedName name="xRng_bed55e2dc49c464d942edd968f1acfe7" localSheetId="2">#REF!</definedName>
    <definedName name="xRng_bed55e2dc49c464d942edd968f1acfe7">#REF!</definedName>
    <definedName name="xRng_bedd8c2a05fb4b8bb676c49a747fc981" localSheetId="2">'[88]Ripartiz. per modello'!#REF!</definedName>
    <definedName name="xRng_bedd8c2a05fb4b8bb676c49a747fc981">'[88]Ripartiz. per modello'!#REF!</definedName>
    <definedName name="xRng_bfaaf874802e47809b7009ffbb5e2947" localSheetId="2">#REF!</definedName>
    <definedName name="xRng_bfaaf874802e47809b7009ffbb5e2947">#REF!</definedName>
    <definedName name="xRng_c1ed5f6477f34476bc56d2d7a6a2aa1d" localSheetId="2">#REF!</definedName>
    <definedName name="xRng_c1ed5f6477f34476bc56d2d7a6a2aa1d">#REF!</definedName>
    <definedName name="xRng_c25ff144bb4e4ac7a7cf7d7c740ce97e" localSheetId="2">#REF!</definedName>
    <definedName name="xRng_c25ff144bb4e4ac7a7cf7d7c740ce97e">#REF!</definedName>
    <definedName name="xRng_c275dbcadd254413a00c45a918326fa5" localSheetId="2">#REF!</definedName>
    <definedName name="xRng_c275dbcadd254413a00c45a918326fa5">#REF!</definedName>
    <definedName name="xRng_c28070febb6d4d97b81736379bf8ba84" localSheetId="2">#REF!</definedName>
    <definedName name="xRng_c28070febb6d4d97b81736379bf8ba84">#REF!</definedName>
    <definedName name="xRng_c2f579e858e24ff3a16d120b1eafaf10" localSheetId="2">#REF!</definedName>
    <definedName name="xRng_c2f579e858e24ff3a16d120b1eafaf10">#REF!</definedName>
    <definedName name="xRng_c2f6d4505b544501922b712ed3f0a25a" localSheetId="2">#REF!</definedName>
    <definedName name="xRng_c2f6d4505b544501922b712ed3f0a25a">#REF!</definedName>
    <definedName name="xRng_c385090291e144629870a605f265ded2" localSheetId="2">#REF!</definedName>
    <definedName name="xRng_c385090291e144629870a605f265ded2">#REF!</definedName>
    <definedName name="xRng_c526c17e2696405086882fa1d367d079" localSheetId="2">#REF!</definedName>
    <definedName name="xRng_c526c17e2696405086882fa1d367d079">#REF!</definedName>
    <definedName name="xRng_c569217514ab4671aa5a9931218d8273" localSheetId="2">#REF!</definedName>
    <definedName name="xRng_c569217514ab4671aa5a9931218d8273">#REF!</definedName>
    <definedName name="xRng_c799d9eeee3e46b89c310418cd76ca5e" localSheetId="2">#REF!</definedName>
    <definedName name="xRng_c799d9eeee3e46b89c310418cd76ca5e">#REF!</definedName>
    <definedName name="xRng_c88eb3a91bdb4b0297e9fb56eb21d057" localSheetId="2">#REF!</definedName>
    <definedName name="xRng_c88eb3a91bdb4b0297e9fb56eb21d057">#REF!</definedName>
    <definedName name="xRng_c923ec1fc3f946949afc1aec60dd6607" localSheetId="2">#REF!</definedName>
    <definedName name="xRng_c923ec1fc3f946949afc1aec60dd6607">#REF!</definedName>
    <definedName name="xRng_c96ff471f5dc49bab2cd636d07aab804" localSheetId="2">#REF!</definedName>
    <definedName name="xRng_c96ff471f5dc49bab2cd636d07aab804">#REF!</definedName>
    <definedName name="xRng_cbeebca663024f5888f62e949031384a" localSheetId="2">#REF!</definedName>
    <definedName name="xRng_cbeebca663024f5888f62e949031384a">#REF!</definedName>
    <definedName name="xRng_cc00373cca444410bae82a9e9de78bf0" localSheetId="2">#REF!</definedName>
    <definedName name="xRng_cc00373cca444410bae82a9e9de78bf0">#REF!</definedName>
    <definedName name="xRng_cc99125002204dde90729f903a2478de" localSheetId="2">#REF!</definedName>
    <definedName name="xRng_cc99125002204dde90729f903a2478de">#REF!</definedName>
    <definedName name="xRng_cd8173a1e83048c8857e4bb5342991b3" localSheetId="2">#REF!</definedName>
    <definedName name="xRng_cd8173a1e83048c8857e4bb5342991b3">#REF!</definedName>
    <definedName name="xRng_ce2bf1070e244872bc0d41d5069f5723" localSheetId="2">#REF!</definedName>
    <definedName name="xRng_ce2bf1070e244872bc0d41d5069f5723">#REF!</definedName>
    <definedName name="xRng_ce4d0a4b42b14e88a1a0c556037683d2" localSheetId="2">#REF!</definedName>
    <definedName name="xRng_ce4d0a4b42b14e88a1a0c556037683d2">#REF!</definedName>
    <definedName name="xRng_ce99496a64e64a8489dfe70cfaef84d8" localSheetId="2">#REF!</definedName>
    <definedName name="xRng_ce99496a64e64a8489dfe70cfaef84d8">#REF!</definedName>
    <definedName name="xRng_cf2f7a8e7eb647328f30d543ef03631b" localSheetId="2">#REF!</definedName>
    <definedName name="xRng_cf2f7a8e7eb647328f30d543ef03631b">#REF!</definedName>
    <definedName name="xRng_d0183d44e7b946179169d4249d82d6fa" localSheetId="2">#REF!</definedName>
    <definedName name="xRng_d0183d44e7b946179169d4249d82d6fa">#REF!</definedName>
    <definedName name="xRng_d1e642ce65bc4b0db81f2b3b2034d1d3" localSheetId="2">'[85]13_Rapporti Dipendente'!#REF!</definedName>
    <definedName name="xRng_d1e642ce65bc4b0db81f2b3b2034d1d3">'[85]13_Rapporti Dipendente'!#REF!</definedName>
    <definedName name="xRng_d55761f57565413a9963fdcdefbc457f" localSheetId="2">#REF!</definedName>
    <definedName name="xRng_d55761f57565413a9963fdcdefbc457f">#REF!</definedName>
    <definedName name="xRng_d57afa60850f416da461e179c4915502" localSheetId="2">#REF!</definedName>
    <definedName name="xRng_d57afa60850f416da461e179c4915502">#REF!</definedName>
    <definedName name="xRng_d69718a268634129b1193fd38f4007b8" localSheetId="2">#REF!</definedName>
    <definedName name="xRng_d69718a268634129b1193fd38f4007b8">#REF!</definedName>
    <definedName name="xRng_d7b605ce7e0b496584660d463c728bfe" localSheetId="2">#REF!</definedName>
    <definedName name="xRng_d7b605ce7e0b496584660d463c728bfe">#REF!</definedName>
    <definedName name="xRng_d8403fdb47a54ce4ad95c5a34c61fe97" localSheetId="2">#REF!</definedName>
    <definedName name="xRng_d8403fdb47a54ce4ad95c5a34c61fe97">#REF!</definedName>
    <definedName name="xRng_d8acbb0be07742c9bd2a772f451c4b07" localSheetId="2">#REF!</definedName>
    <definedName name="xRng_d8acbb0be07742c9bd2a772f451c4b07">#REF!</definedName>
    <definedName name="xRng_d99ca197f06b45dfae6b3472d176714f" localSheetId="2">#REF!</definedName>
    <definedName name="xRng_d99ca197f06b45dfae6b3472d176714f">#REF!</definedName>
    <definedName name="xRng_db2a68cd733b446984e27b74d3c1d73c" localSheetId="2">#REF!</definedName>
    <definedName name="xRng_db2a68cd733b446984e27b74d3c1d73c">#REF!</definedName>
    <definedName name="xRng_dbc735a49de14acc9eb38c5839f435a9" localSheetId="2">#REF!</definedName>
    <definedName name="xRng_dbc735a49de14acc9eb38c5839f435a9">#REF!</definedName>
    <definedName name="xRng_dc884a1384ee481f9b6fb4cc23800c67" localSheetId="2">#REF!</definedName>
    <definedName name="xRng_dc884a1384ee481f9b6fb4cc23800c67">#REF!</definedName>
    <definedName name="xRng_de959d8aac1646d7872d2788f321116c" localSheetId="2">'[85]13_Rapporti Dipendente'!#REF!</definedName>
    <definedName name="xRng_de959d8aac1646d7872d2788f321116c">'[85]13_Rapporti Dipendente'!#REF!</definedName>
    <definedName name="xRng_df8a941daf114352aff23f8f0bde2c11" localSheetId="2">#REF!</definedName>
    <definedName name="xRng_df8a941daf114352aff23f8f0bde2c11">#REF!</definedName>
    <definedName name="xRng_e0a9cd01e6c34dca944cfb5fa2d85742" localSheetId="2">#REF!</definedName>
    <definedName name="xRng_e0a9cd01e6c34dca944cfb5fa2d85742">#REF!</definedName>
    <definedName name="xRng_e1ce22013c6c4185a0cefc1e8525aab5" localSheetId="2">#REF!</definedName>
    <definedName name="xRng_e1ce22013c6c4185a0cefc1e8525aab5">#REF!</definedName>
    <definedName name="xRng_e22bc26b1e6b485696c8ada193e9fea6" localSheetId="2">#REF!</definedName>
    <definedName name="xRng_e22bc26b1e6b485696c8ada193e9fea6">#REF!</definedName>
    <definedName name="xRng_e293cb4c956e4d54a225c789f58f6a0f" localSheetId="2">#REF!</definedName>
    <definedName name="xRng_e293cb4c956e4d54a225c789f58f6a0f">#REF!</definedName>
    <definedName name="xRng_e476ebeb2df849768f588443f5b207cf" localSheetId="2">#REF!</definedName>
    <definedName name="xRng_e476ebeb2df849768f588443f5b207cf">#REF!</definedName>
    <definedName name="xRng_e491868293854815bf7c3586b69850d5" localSheetId="2">'[88]Dett. clienti'!#REF!</definedName>
    <definedName name="xRng_e491868293854815bf7c3586b69850d5">'[88]Dett. clienti'!#REF!</definedName>
    <definedName name="xRng_e49b3d7c09a24103ae2bd6d805ef7be6" localSheetId="2">#REF!</definedName>
    <definedName name="xRng_e49b3d7c09a24103ae2bd6d805ef7be6">#REF!</definedName>
    <definedName name="xRng_e4dd8ba19f4f47ce9dd52be0b8272de5" localSheetId="2">#REF!</definedName>
    <definedName name="xRng_e4dd8ba19f4f47ce9dd52be0b8272de5">#REF!</definedName>
    <definedName name="xRng_e5663173909e4e40b3146d1adc88afd0" localSheetId="2">#REF!</definedName>
    <definedName name="xRng_e5663173909e4e40b3146d1adc88afd0">#REF!</definedName>
    <definedName name="xRng_e5977c6832a24b85909fa0094e800f85" localSheetId="2">#REF!</definedName>
    <definedName name="xRng_e5977c6832a24b85909fa0094e800f85">#REF!</definedName>
    <definedName name="xRng_e5c39f28ac074554a778584681a0377e" localSheetId="2">#REF!</definedName>
    <definedName name="xRng_e5c39f28ac074554a778584681a0377e">#REF!</definedName>
    <definedName name="xRng_e5f9c96677604ee298d8f4118b1ab2bd" localSheetId="2">#REF!</definedName>
    <definedName name="xRng_e5f9c96677604ee298d8f4118b1ab2bd">#REF!</definedName>
    <definedName name="xRng_e6447b369c5c40f3afb2d1260a36b9e1" localSheetId="2">#REF!</definedName>
    <definedName name="xRng_e6447b369c5c40f3afb2d1260a36b9e1">#REF!</definedName>
    <definedName name="xRng_e65334db8154411a81d52ae239fddf0f" localSheetId="2">#REF!</definedName>
    <definedName name="xRng_e65334db8154411a81d52ae239fddf0f">#REF!</definedName>
    <definedName name="xRng_e7d6c508a6dd402097e3700e1edff220" localSheetId="2">#REF!</definedName>
    <definedName name="xRng_e7d6c508a6dd402097e3700e1edff220">#REF!</definedName>
    <definedName name="xRng_eabd83350c844d19abb7ea18e98d5257" localSheetId="2">#REF!</definedName>
    <definedName name="xRng_eabd83350c844d19abb7ea18e98d5257">#REF!</definedName>
    <definedName name="xRng_eb8cc48d1bab426391b144eaf771c0d8" localSheetId="2">#REF!</definedName>
    <definedName name="xRng_eb8cc48d1bab426391b144eaf771c0d8">#REF!</definedName>
    <definedName name="xRng_ebcb9c11b51d4ba796381bfc6bcf98c3" localSheetId="2">#REF!</definedName>
    <definedName name="xRng_ebcb9c11b51d4ba796381bfc6bcf98c3">#REF!</definedName>
    <definedName name="xRng_ed38c26e29c949768775ea761b0e5068" localSheetId="2">#REF!</definedName>
    <definedName name="xRng_ed38c26e29c949768775ea761b0e5068">#REF!</definedName>
    <definedName name="xRng_edf373f03b2749da86bded486f249455" localSheetId="2">#REF!</definedName>
    <definedName name="xRng_edf373f03b2749da86bded486f249455">#REF!</definedName>
    <definedName name="xRng_ee202ea32cc44e90aaf18afc131404fa" localSheetId="2">#REF!</definedName>
    <definedName name="xRng_ee202ea32cc44e90aaf18afc131404fa">#REF!</definedName>
    <definedName name="xRng_ee36f282be5f424e87296300ff8d71c3" localSheetId="2">#REF!</definedName>
    <definedName name="xRng_ee36f282be5f424e87296300ff8d71c3">#REF!</definedName>
    <definedName name="xRng_ee426c4f9d6e401ca52f3758d5704736" localSheetId="2">#REF!</definedName>
    <definedName name="xRng_ee426c4f9d6e401ca52f3758d5704736">#REF!</definedName>
    <definedName name="xRng_f15e0037634f480684d42de9572795b7" localSheetId="2">#REF!</definedName>
    <definedName name="xRng_f15e0037634f480684d42de9572795b7">#REF!</definedName>
    <definedName name="xRng_f1db79e232144087b8dff6d2eb79ce6f" localSheetId="2">#REF!</definedName>
    <definedName name="xRng_f1db79e232144087b8dff6d2eb79ce6f">#REF!</definedName>
    <definedName name="xRng_f261673d39154e1abc3a1432ae2494d5" localSheetId="2">#REF!</definedName>
    <definedName name="xRng_f261673d39154e1abc3a1432ae2494d5">#REF!</definedName>
    <definedName name="xRng_f2a8d868c6b3435baaf68a0aa0f50172" localSheetId="2">#REF!</definedName>
    <definedName name="xRng_f2a8d868c6b3435baaf68a0aa0f50172">#REF!</definedName>
    <definedName name="xRng_f2c5bb60e8c54b939cfdcf60032a8421" localSheetId="2">#REF!</definedName>
    <definedName name="xRng_f2c5bb60e8c54b939cfdcf60032a8421">#REF!</definedName>
    <definedName name="xRng_f3b9ade2dcae48ed9f6c22b67d78b3d1" localSheetId="2">#REF!</definedName>
    <definedName name="xRng_f3b9ade2dcae48ed9f6c22b67d78b3d1">#REF!</definedName>
    <definedName name="xRng_f42f4087c8b24f3fb24ac0f474b8ac75" localSheetId="2">#REF!</definedName>
    <definedName name="xRng_f42f4087c8b24f3fb24ac0f474b8ac75">#REF!</definedName>
    <definedName name="xRng_f488dba130cb4af78e7e6636c2cc147e" localSheetId="2">#REF!</definedName>
    <definedName name="xRng_f488dba130cb4af78e7e6636c2cc147e">#REF!</definedName>
    <definedName name="xRng_f5a5f33e7c184aef9c76140cafca496e" localSheetId="2">#REF!</definedName>
    <definedName name="xRng_f5a5f33e7c184aef9c76140cafca496e">#REF!</definedName>
    <definedName name="xRng_f5ae8360e57041bcb474d6f685c94adc" localSheetId="2">#REF!</definedName>
    <definedName name="xRng_f5ae8360e57041bcb474d6f685c94adc">#REF!</definedName>
    <definedName name="xRng_f5d3ea8901ec48a7ade2f004c56e4305" localSheetId="2">#REF!</definedName>
    <definedName name="xRng_f5d3ea8901ec48a7ade2f004c56e4305">#REF!</definedName>
    <definedName name="xRng_f609b13e6b364bfc95181742571bbcf7" localSheetId="2">#REF!</definedName>
    <definedName name="xRng_f609b13e6b364bfc95181742571bbcf7">#REF!</definedName>
    <definedName name="xRng_f68b6226ba7c4285bc8a528fe1390e57" localSheetId="2">#REF!</definedName>
    <definedName name="xRng_f68b6226ba7c4285bc8a528fe1390e57">#REF!</definedName>
    <definedName name="xRng_f7b9023b87214f28aa6eb29d5f949dfa" localSheetId="2">#REF!</definedName>
    <definedName name="xRng_f7b9023b87214f28aa6eb29d5f949dfa">#REF!</definedName>
    <definedName name="xRng_f8366f6d83594c82a4c752ad69bdc2da" localSheetId="2">#REF!</definedName>
    <definedName name="xRng_f8366f6d83594c82a4c752ad69bdc2da">#REF!</definedName>
    <definedName name="xRng_f902102836c441c8945fdd9645af86ff" localSheetId="2">#REF!</definedName>
    <definedName name="xRng_f902102836c441c8945fdd9645af86ff">#REF!</definedName>
    <definedName name="xRng_f920718402d64226ae5b802501801193" localSheetId="2">#REF!</definedName>
    <definedName name="xRng_f920718402d64226ae5b802501801193">#REF!</definedName>
    <definedName name="xRng_f974b2fba88144e6998fa006071f22b8" localSheetId="2">#REF!</definedName>
    <definedName name="xRng_f974b2fba88144e6998fa006071f22b8">#REF!</definedName>
    <definedName name="xRng_f9cc56a0e7654f8287cc63052a53a661" localSheetId="2">#REF!</definedName>
    <definedName name="xRng_f9cc56a0e7654f8287cc63052a53a661">#REF!</definedName>
    <definedName name="xRng_f9cf03ef80a84c299475e9e00f8a4c0c" localSheetId="2">#REF!</definedName>
    <definedName name="xRng_f9cf03ef80a84c299475e9e00f8a4c0c">#REF!</definedName>
    <definedName name="xRng_fa1411f57dc546aea895c1cbcfe65668" localSheetId="2">#REF!</definedName>
    <definedName name="xRng_fa1411f57dc546aea895c1cbcfe65668">#REF!</definedName>
    <definedName name="xRng_fab5d6db17804613bd2b5e318794b2ac" localSheetId="2">#REF!</definedName>
    <definedName name="xRng_fab5d6db17804613bd2b5e318794b2ac">#REF!</definedName>
    <definedName name="xRng_fc39588559c54cf4b83c850fcb86468e" localSheetId="2">#REF!</definedName>
    <definedName name="xRng_fc39588559c54cf4b83c850fcb86468e">#REF!</definedName>
    <definedName name="xRng_fc7b40823134441caa73b8ea07944b54" localSheetId="2">#REF!</definedName>
    <definedName name="xRng_fc7b40823134441caa73b8ea07944b54">#REF!</definedName>
    <definedName name="xRng_fe135019057645e69f4e6f1ca18d2d7c" localSheetId="2">#REF!</definedName>
    <definedName name="xRng_fe135019057645e69f4e6f1ca18d2d7c">#REF!</definedName>
    <definedName name="xRng_fe1f65a1b0bf4a17801fc5bd4d8974f3" localSheetId="2">#REF!</definedName>
    <definedName name="xRng_fe1f65a1b0bf4a17801fc5bd4d8974f3">#REF!</definedName>
    <definedName name="xRng_fe2c383928ac4b809e177056823033cd" localSheetId="2">#REF!</definedName>
    <definedName name="xRng_fe2c383928ac4b809e177056823033cd">#REF!</definedName>
    <definedName name="xRng_fe8b6549ad844e80ae96836a522940c7" localSheetId="2">#REF!</definedName>
    <definedName name="xRng_fe8b6549ad844e80ae96836a522940c7">#REF!</definedName>
    <definedName name="xRng_feae3ff2e7554042905ce802c521880c" localSheetId="2">#REF!</definedName>
    <definedName name="xRng_feae3ff2e7554042905ce802c521880c">#REF!</definedName>
    <definedName name="xRng_ff135b6354374ed684d58038e406a984" localSheetId="2">#REF!</definedName>
    <definedName name="xRng_ff135b6354374ed684d58038e406a984">#REF!</definedName>
    <definedName name="xRng_ff43be01c776437dbb68f45f59ac12c8" localSheetId="2">#REF!</definedName>
    <definedName name="xRng_ff43be01c776437dbb68f45f59ac12c8">#REF!</definedName>
    <definedName name="xRng_ff44792464d545178e826896b6395286" localSheetId="2">#REF!</definedName>
    <definedName name="xRng_ff44792464d545178e826896b6395286">#REF!</definedName>
    <definedName name="XVCWXV" localSheetId="2" hidden="1">#REF!</definedName>
    <definedName name="XVCWXV" hidden="1">#REF!</definedName>
    <definedName name="xxx">0.000984953709121328</definedName>
    <definedName name="xxxx" localSheetId="2">#REF!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2" hidden="1">#REF!</definedName>
    <definedName name="Z_2891AF67_639B_11D2_AA4E_AB73DC59AB4D_.wvu.PrintArea" hidden="1">#REF!</definedName>
    <definedName name="Z_2891AF68_639B_11D2_AA4E_AB73DC59AB4D_.wvu.PrintArea" localSheetId="2" hidden="1">#REF!</definedName>
    <definedName name="Z_2891AF68_639B_11D2_AA4E_AB73DC59AB4D_.wvu.PrintArea" hidden="1">#REF!</definedName>
    <definedName name="ZERTRET" localSheetId="2" hidden="1">#REF!</definedName>
    <definedName name="ZERTRET" hidden="1">#REF!</definedName>
    <definedName name="ZONA">[1]NA!$A$1</definedName>
    <definedName name="zxc">0.00315972221869742</definedName>
  </definedNames>
  <calcPr calcId="191028"/>
  <pivotCaches>
    <pivotCache cacheId="0" r:id="rId9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44" l="1"/>
  <c r="F20" i="44"/>
  <c r="F21" i="44"/>
  <c r="F22" i="44"/>
  <c r="F23" i="44"/>
  <c r="F24" i="44"/>
  <c r="F18" i="44"/>
  <c r="F13" i="44"/>
  <c r="E13" i="44"/>
  <c r="D13" i="44"/>
  <c r="C13" i="44"/>
  <c r="C12" i="44"/>
  <c r="C11" i="44"/>
  <c r="C10" i="44"/>
  <c r="C14" i="44"/>
  <c r="D14" i="44"/>
  <c r="E14" i="44"/>
  <c r="F14" i="44"/>
  <c r="D12" i="44"/>
  <c r="E12" i="44"/>
  <c r="F12" i="44"/>
  <c r="D11" i="44"/>
  <c r="E11" i="44"/>
  <c r="F11" i="44"/>
  <c r="E10" i="44"/>
  <c r="F10" i="44"/>
  <c r="D10" i="44"/>
  <c r="E9" i="9"/>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 r="F25" i="44" l="1"/>
  <c r="G11" i="44"/>
  <c r="G10" i="44"/>
  <c r="G14" i="44"/>
  <c r="G13" i="44"/>
  <c r="G12" i="44"/>
  <c r="C15" i="44"/>
  <c r="I11" i="44"/>
  <c r="J11" i="44" s="1"/>
  <c r="I12" i="44"/>
  <c r="J12" i="44" s="1"/>
  <c r="I10" i="44"/>
  <c r="J10" i="44" s="1"/>
  <c r="E15" i="44"/>
  <c r="F15" i="44"/>
  <c r="I13" i="44"/>
  <c r="J13" i="44" s="1"/>
  <c r="D15" i="44"/>
  <c r="I14" i="44" l="1"/>
  <c r="J14" i="44" s="1"/>
  <c r="G15" i="44"/>
  <c r="I15" i="44"/>
  <c r="J15" i="44" s="1"/>
</calcChain>
</file>

<file path=xl/sharedStrings.xml><?xml version="1.0" encoding="utf-8"?>
<sst xmlns="http://schemas.openxmlformats.org/spreadsheetml/2006/main" count="1848" uniqueCount="524">
  <si>
    <t>#</t>
  </si>
  <si>
    <t>%</t>
  </si>
  <si>
    <t>Tabella Datatape GACS</t>
  </si>
  <si>
    <t>Presente</t>
  </si>
  <si>
    <t>Deducibile</t>
  </si>
  <si>
    <t>Missing</t>
  </si>
  <si>
    <t>BorrowerInfo</t>
  </si>
  <si>
    <t xml:space="preserve">Colonna L (Analisi Campi GACS) </t>
  </si>
  <si>
    <t>Loan</t>
  </si>
  <si>
    <t>Collection</t>
  </si>
  <si>
    <t>MortgageProperty</t>
  </si>
  <si>
    <t>SecuredLegalProceeding</t>
  </si>
  <si>
    <t>OtherCreditorsPriorLien</t>
  </si>
  <si>
    <t>UnsecuredLegalProceeding</t>
  </si>
  <si>
    <t>OtherGuarantees</t>
  </si>
  <si>
    <t>Totale</t>
  </si>
  <si>
    <t>Index</t>
  </si>
  <si>
    <t>Template</t>
  </si>
  <si>
    <t>Data field</t>
  </si>
  <si>
    <t>Borrower type</t>
  </si>
  <si>
    <t>Loan type</t>
  </si>
  <si>
    <t>Description</t>
  </si>
  <si>
    <t xml:space="preserve">Loans &lt; = 25000 </t>
  </si>
  <si>
    <t>Loans &gt; 25000</t>
  </si>
  <si>
    <t>Field type</t>
  </si>
  <si>
    <t>Static / Dynamic</t>
  </si>
  <si>
    <t>ESMA 
(RTS 2020/1224)</t>
  </si>
  <si>
    <t>ANACREDIT (Anacredit Reporting Manual to ECB/2016/13)</t>
  </si>
  <si>
    <t>FINREP
(ITS 2021/451)</t>
  </si>
  <si>
    <t>CRR</t>
  </si>
  <si>
    <t>IAS/IFRS</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</si>
  <si>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</si>
  <si>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</si>
  <si>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Tipologia modifica</t>
  </si>
  <si>
    <t>Counterparty</t>
  </si>
  <si>
    <t>Counterparty Group Identifier</t>
  </si>
  <si>
    <t>Applicable to all</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</si>
  <si>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</si>
  <si>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Mandatory</t>
  </si>
  <si>
    <t>Alphanumeric</t>
  </si>
  <si>
    <t>Static</t>
  </si>
  <si>
    <t>Change</t>
  </si>
  <si>
    <t>Cambio Brrw. Type</t>
  </si>
  <si>
    <t>Name of Counterparty Group</t>
  </si>
  <si>
    <t>Name used to refer to the counterparty group.</t>
  </si>
  <si>
    <t>Economic activity of Counterparty Group</t>
  </si>
  <si>
    <t>Corporate</t>
  </si>
  <si>
    <t xml:space="preserve">Classification of the counterparty group according to their economic activities, in accordance with the NACE revision 2 statistical classification as laid down in Regulation (EC) No 1893/2006. </t>
  </si>
  <si>
    <t xml:space="preserve">Non-mandatory </t>
  </si>
  <si>
    <t>Non-mandatory</t>
  </si>
  <si>
    <t>Choice populated by using the classification NACE codes-a level two, three or four NACE code in accordance with Regulation (EC) No 1893/2006.</t>
  </si>
  <si>
    <t>Agree</t>
  </si>
  <si>
    <t>Counterparty Identifier</t>
  </si>
  <si>
    <t>Institution's internal identifier to uniquely identify each counterparty. Each counterparty must have one counterparty identifier. This value will not change over time and cannot be used as the counterparty identifier for any other counterparty.</t>
  </si>
  <si>
    <t>2.2.3; 12.4.1</t>
  </si>
  <si>
    <t>Name of Counterparty</t>
  </si>
  <si>
    <t>Full legal name of the counterparty.</t>
  </si>
  <si>
    <t>Legal Type of Counterparty</t>
  </si>
  <si>
    <t>Type of the counterparty that determines the legal status ("Private Individual", "Listed Corporate", "Unlisted Corporate and Partnership").</t>
  </si>
  <si>
    <t>Choice:
(a) Private Individual; 
(b) Listed Corporate; 
(c) Unlisted Corporate and Partnership.</t>
  </si>
  <si>
    <t>Related 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</si>
  <si>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</si>
  <si>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Boolean (Yes or No).</t>
  </si>
  <si>
    <t>IAS 24.9</t>
  </si>
  <si>
    <t>Downgrade Mandatory</t>
  </si>
  <si>
    <t>Date of birth</t>
  </si>
  <si>
    <t>Private Individual</t>
  </si>
  <si>
    <t xml:space="preserve">Date of birth of the private individual counterparty. </t>
  </si>
  <si>
    <t>dd/mm/yyyy</t>
  </si>
  <si>
    <t>Upgrade Mandatory</t>
  </si>
  <si>
    <t>Nationality of Counterparty</t>
  </si>
  <si>
    <t xml:space="preserve">The main nationality of the private individual counterparty.  </t>
  </si>
  <si>
    <t>Choice populated using ISO 20022</t>
  </si>
  <si>
    <t>Postal code of Counterparty  (private individual)</t>
  </si>
  <si>
    <t>Counterparty's postal code.</t>
  </si>
  <si>
    <t>Dynamic</t>
  </si>
  <si>
    <t>12.4.10</t>
  </si>
  <si>
    <t>Country of Counterparty (private individual)</t>
  </si>
  <si>
    <t>Counterparty's country.</t>
  </si>
  <si>
    <t>Choice populated by using ISO 3166-1 alpha-2 code of the country.</t>
  </si>
  <si>
    <t>12.4.12</t>
  </si>
  <si>
    <t>National identifier</t>
  </si>
  <si>
    <t xml:space="preserve">
A commonly used identification code which enables the unambiguous identification of the counterparty within its country of residency. 
</t>
  </si>
  <si>
    <t>Source of National identifier</t>
  </si>
  <si>
    <t>Name of the country specific registration office which provides the company  national identifier.</t>
  </si>
  <si>
    <t>Counterparty deceased</t>
  </si>
  <si>
    <t xml:space="preserve">Indication as to whether the private individual counterparty has passed away. </t>
  </si>
  <si>
    <t>Annex X.NPEL9</t>
  </si>
  <si>
    <t>Legal Entity Identifier (LEI)</t>
  </si>
  <si>
    <t xml:space="preserve">A legal entity identifier of the counterparty assigned in accordance with the International Organisation for Standardisations. </t>
  </si>
  <si>
    <t>Choice populated by using ISO 17442.</t>
  </si>
  <si>
    <t>12.4.2</t>
  </si>
  <si>
    <t>Remove</t>
  </si>
  <si>
    <t>Address of Counterparty</t>
  </si>
  <si>
    <t xml:space="preserve">Counterparty's street address, including the street number. </t>
  </si>
  <si>
    <t>12.4.8</t>
  </si>
  <si>
    <t>City of Counterparty</t>
  </si>
  <si>
    <t>Counterparty's city, town or village.</t>
  </si>
  <si>
    <t>12.4.9</t>
  </si>
  <si>
    <t>Postal code of Counterparty (corporate)</t>
  </si>
  <si>
    <t>Country of Counterparty (corporate)</t>
  </si>
  <si>
    <t>12.4.11</t>
  </si>
  <si>
    <t>Date of Latest Annual Financial Statements</t>
  </si>
  <si>
    <t>Date of the latest available Financial Statements.</t>
  </si>
  <si>
    <t>Currency of Financial Statements</t>
  </si>
  <si>
    <t xml:space="preserve">Currency in which the latest available financial statements are expressed in. </t>
  </si>
  <si>
    <t>Choice populated by using ISO 4217 currency codes.</t>
  </si>
  <si>
    <t>Economic activity</t>
  </si>
  <si>
    <t xml:space="preserve">Classification of the corporate counterparty according to its economic activity, in accordance with the NACE revision 2 statistical classification as laid down in Regulation (EC) No 1893/2006. </t>
  </si>
  <si>
    <t>12.4.15</t>
  </si>
  <si>
    <t>Fixed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</si>
  <si>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</si>
  <si>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Number</t>
  </si>
  <si>
    <t>IAS 16.6</t>
  </si>
  <si>
    <t>Current Assets</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</si>
  <si>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</si>
  <si>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IAS 1.60; IAS 1.66</t>
  </si>
  <si>
    <t>Cash and Cash Equivalent Items</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</si>
  <si>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</si>
  <si>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IAS 7.6</t>
  </si>
  <si>
    <t>Total Assets</t>
  </si>
  <si>
    <t>Carrying amount of the corporate counterparty's total assets, as defined by the applicable accounting standard, as per its latest available financial statements.</t>
  </si>
  <si>
    <t>IAS 1.9(a), IG 6</t>
  </si>
  <si>
    <t>Total Liabilities</t>
  </si>
  <si>
    <t>Carrying amount of the corporate counterparty's total liabilities, as defined by the applicable accounting standard, as per its latest available financial statements.</t>
  </si>
  <si>
    <t>IAS 1.9(b), IG 6</t>
  </si>
  <si>
    <t>Total Debt</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</si>
  <si>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</si>
  <si>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IAS 32.11</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</si>
  <si>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</si>
  <si>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</si>
  <si>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</si>
  <si>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Art. 153(4)</t>
  </si>
  <si>
    <t>Annual EBIT</t>
  </si>
  <si>
    <t>Amount of annual Earnings Before Interest and Tax (EBIT) generated by the corporate counterparty as per the latest available financial statements.</t>
  </si>
  <si>
    <t>Contingent obligations</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</si>
  <si>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</si>
  <si>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IAS 37.10</t>
  </si>
  <si>
    <t>Contingent obligation amount</t>
  </si>
  <si>
    <t>Value of the contingent obligation not recognised on balance sheet and measured in accordance with the applicable accounting standards.</t>
  </si>
  <si>
    <t>IAS 37.86</t>
  </si>
  <si>
    <t>Description of Contigent Obligations</t>
  </si>
  <si>
    <t xml:space="preserve">Description of contingent obligations when ‘Yes’ is selected in field ‘Contingent Obligations’. </t>
  </si>
  <si>
    <t>Date of Last Contact</t>
  </si>
  <si>
    <t xml:space="preserve">Date of last contact with the counterparty. </t>
  </si>
  <si>
    <t>Annex X.NPEL8</t>
  </si>
  <si>
    <t>Name of Insolvency/Restructuring Proceedings</t>
  </si>
  <si>
    <t>Name of any insolvency or restructuring proceedings to which the counterparty is subject.</t>
  </si>
  <si>
    <t>Choice dependent on the country.</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</si>
  <si>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</si>
  <si>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</si>
  <si>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</si>
  <si>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12.4.16</t>
  </si>
  <si>
    <t>Definizione mapping</t>
  </si>
  <si>
    <t>Decription of other legal measures</t>
  </si>
  <si>
    <t>Description of the status of legal proceedings when ‘Other legal measures’ is selected in data field ‘Status of legal proceedings’.</t>
  </si>
  <si>
    <r>
      <rPr>
        <strike/>
        <sz val="8"/>
        <rFont val="Verdana"/>
        <family val="2"/>
      </rPr>
      <t xml:space="preserve">
</t>
    </r>
    <r>
      <rPr>
        <sz val="8"/>
        <rFont val="Verdana"/>
        <family val="2"/>
      </rPr>
      <t>Date of initiation of legal 
proceedings</t>
    </r>
  </si>
  <si>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</si>
  <si>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12.4.17</t>
  </si>
  <si>
    <t>Stage reached in legal proceedings</t>
  </si>
  <si>
    <t>Indication of how advanced the relevant legal proceedings have become as a result of various legal steps in the legal proceedings having been completeted.</t>
  </si>
  <si>
    <t>Proof of Claim Filed by the seller</t>
  </si>
  <si>
    <t>Indicator as to whether the institution has filed a claim.</t>
  </si>
  <si>
    <t>Distribution made to the seller</t>
  </si>
  <si>
    <t>Indicator as to whether a distribution has been made to the institution.</t>
  </si>
  <si>
    <t>Notice for Procedure Termination</t>
  </si>
  <si>
    <t>Indicator as to whether the notice of the end of the procedure has been given to the institution and no further collections are expected.</t>
  </si>
  <si>
    <t>Jurisdiction of Court</t>
  </si>
  <si>
    <t xml:space="preserve">Location of the court where the court case is being heard. </t>
  </si>
  <si>
    <t>Choice opulated by using ISO 3166 ALPHA-2.</t>
  </si>
  <si>
    <t>Annex X.NPEL20</t>
  </si>
  <si>
    <t>Date of Obtaining Order for Possession</t>
  </si>
  <si>
    <t>Date that the order for possession is granted by the court.</t>
  </si>
  <si>
    <t>Annex X.NPEL21</t>
  </si>
  <si>
    <t>Legal Fees Accrued</t>
  </si>
  <si>
    <t>Total amount of legal fees accrued at the cut-off date.</t>
  </si>
  <si>
    <t>Relationship</t>
  </si>
  <si>
    <r>
      <t xml:space="preserve">Counterparty Identifier </t>
    </r>
    <r>
      <rPr>
        <b/>
        <sz val="8"/>
        <rFont val="Verdana"/>
        <family val="2"/>
      </rPr>
      <t>- Codice debitore</t>
    </r>
  </si>
  <si>
    <t>Role of the counterparty</t>
  </si>
  <si>
    <t>Role of the counterparty ("Protection provider", "Borrower", "Tenant").</t>
  </si>
  <si>
    <t>Choice:
(a) Protection Provider;
(b) Borrower;
(c) Tenant.</t>
  </si>
  <si>
    <r>
      <t>Cunterparty Group identifier -</t>
    </r>
    <r>
      <rPr>
        <b/>
        <sz val="8"/>
        <rFont val="Verdana"/>
        <family val="2"/>
      </rPr>
      <t xml:space="preserve"> Super NDG</t>
    </r>
  </si>
  <si>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</si>
  <si>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r>
      <t>Contract Identifier -</t>
    </r>
    <r>
      <rPr>
        <b/>
        <sz val="8"/>
        <rFont val="Verdana"/>
        <family val="2"/>
      </rPr>
      <t xml:space="preserve"> ID Loan</t>
    </r>
  </si>
  <si>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</si>
  <si>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2.2.4</t>
  </si>
  <si>
    <r>
      <t xml:space="preserve">Instrument Identifier - </t>
    </r>
    <r>
      <rPr>
        <b/>
        <sz val="8"/>
        <rFont val="Verdana"/>
        <family val="2"/>
      </rPr>
      <t>Macro Forma Tecnica</t>
    </r>
  </si>
  <si>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</si>
  <si>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2.2.5</t>
  </si>
  <si>
    <r>
      <t xml:space="preserve">Protection Identifier - </t>
    </r>
    <r>
      <rPr>
        <b/>
        <sz val="8"/>
        <rFont val="Verdana"/>
        <family val="2"/>
      </rPr>
      <t>ID Garanzia</t>
    </r>
  </si>
  <si>
    <t>Secured loan</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</si>
  <si>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</si>
  <si>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2.2.6</t>
  </si>
  <si>
    <t>Annex III and Annex IV. F 13.01</t>
  </si>
  <si>
    <t>Cut-off Date</t>
  </si>
  <si>
    <t>Reference date of the data which the EBA NPL templates refer to.</t>
  </si>
  <si>
    <t>Contract Identifier</t>
  </si>
  <si>
    <t>Instrument Identifier</t>
  </si>
  <si>
    <t>Inception date</t>
  </si>
  <si>
    <t>The date on which the contractual relationship originated, i.e. the date on which the contract agreement became binding for all parties.</t>
  </si>
  <si>
    <t>3.4.4</t>
  </si>
  <si>
    <t>Governing Law of Loan Agreement</t>
  </si>
  <si>
    <t xml:space="preserve">
Jurisdiction governing the loan agreement. This does not necessarily correspond to the country where the loan agreement was originated.</t>
  </si>
  <si>
    <t xml:space="preserve">Choice  populated by using ISO 3166 ALPHA-2. </t>
  </si>
  <si>
    <t>Annex X.NPEL 23</t>
  </si>
  <si>
    <t>Joint Counterparties</t>
  </si>
  <si>
    <t>Number of counterparties who jointly owe under the loan. They are jointly responsible for payments to the lender arising under the loan agreement.</t>
  </si>
  <si>
    <t>Choice:
(a) two counterparties; 
(b) more than two counterparties.</t>
  </si>
  <si>
    <t>Asset Class</t>
  </si>
  <si>
    <t>Asset class of the loan as defined in Article 2(1) of Commission Delegated Regulation (EU) 2020/1224.</t>
  </si>
  <si>
    <t>Choice:
(a) Residential real estate, 
(b) Commercial real estate, 
(c)  Corporate, 
(d) Automobile,
(e) Consumer, 
(f)  Credit card,
(g) Leasing,
(h) Other</t>
  </si>
  <si>
    <t xml:space="preserve"> Article 2(1).</t>
  </si>
  <si>
    <t>Type of instrument</t>
  </si>
  <si>
    <t>Classification of the loan according to the type of contractual terms agreed between the parties.</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</si>
  <si>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</si>
  <si>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3.4.1</t>
  </si>
  <si>
    <t>Amortisation type</t>
  </si>
  <si>
    <t xml:space="preserve">Type of amortisation of the loan including principal and interest, as per the latest Loan Agreement. </t>
  </si>
  <si>
    <t xml:space="preserve">Choice:
(a) French
(b) German 
(c) Fixed amortisation schedule 
(d) Bullet
(e) Other </t>
  </si>
  <si>
    <t>3.4.15</t>
  </si>
  <si>
    <t>Non-Performing Category</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</si>
  <si>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</si>
  <si>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Choice:
(a) Unlikely to pay  that are not past-due or past-due &lt; = 90 days; 
(b) Past-due &gt; 90 days and &lt;= 1 year;
(c) Past-due &gt; 1 year.</t>
  </si>
  <si>
    <t>Annex III and IV.F 18.00 and Annex V.Part 2.236.</t>
  </si>
  <si>
    <t>Legal final maturity date</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</si>
  <si>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</si>
  <si>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3.4.6</t>
  </si>
  <si>
    <t xml:space="preserve"> Currency</t>
  </si>
  <si>
    <t xml:space="preserve">Currency denomination of the Loan, in accordance with the ISO's 4217 standard. </t>
  </si>
  <si>
    <t>Choice populated by using ISO 4217 Currency Codes.</t>
  </si>
  <si>
    <t>3.4.3</t>
  </si>
  <si>
    <t xml:space="preserve"> Outstanding nominal amount</t>
  </si>
  <si>
    <t xml:space="preserve">
Principal amount outstanding at cut-off date, including unpaid past due interest but excluding accrued interest. The outstanding nominal amount must be reported net of write-offs and write-downs as determined by the relevant accounting practices.</t>
  </si>
  <si>
    <t>4.4.9</t>
  </si>
  <si>
    <t>Total Balance</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</si>
  <si>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</si>
  <si>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t>Annex V.Part 1.27</t>
  </si>
  <si>
    <t xml:space="preserve">Accrued interest </t>
  </si>
  <si>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</si>
  <si>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4.4.11</t>
  </si>
  <si>
    <t>Other balances</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</si>
  <si>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</si>
  <si>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loan that is collateralised</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</si>
  <si>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</si>
  <si>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Percentage</t>
  </si>
  <si>
    <t>Legal Balance at charge-off date</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</si>
  <si>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</si>
  <si>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Charge-off Date</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</si>
  <si>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</si>
  <si>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Loan Commitment</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</si>
  <si>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</si>
  <si>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Annex V.Part 2.113</t>
  </si>
  <si>
    <t>Interest Rate</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</si>
  <si>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</si>
  <si>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4.4.1</t>
  </si>
  <si>
    <t>Interest Rate Type</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</si>
  <si>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</si>
  <si>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Choice:
(a) Fixed;
(b) Variable;
(c) Mixed.</t>
  </si>
  <si>
    <t>3.4.8</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</si>
  <si>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</si>
  <si>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</si>
  <si>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Interest rate spread/margin</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</si>
  <si>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</si>
  <si>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3.4.12</t>
  </si>
  <si>
    <t>Reference Rate</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</si>
  <si>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</si>
  <si>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</si>
  <si>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3.4.11</t>
  </si>
  <si>
    <t>Last Payment Date</t>
  </si>
  <si>
    <t>Date that the last payment was made.</t>
  </si>
  <si>
    <t>Annex X.NPEL 30.</t>
  </si>
  <si>
    <t>Last Payment Amount</t>
  </si>
  <si>
    <t>Amount of last payment.</t>
  </si>
  <si>
    <t>Interest rate reset frequency</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</si>
  <si>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</si>
  <si>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 xml:space="preserve">Choice:
(a) Not resettable 
(b) Overnight 
(c) Monthly 
(d) Quarterly 
(e) Semi-annually 
(f) Annually
(g) At creditor discretion
(g) Other frequency </t>
  </si>
  <si>
    <t>3.4.9</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</si>
  <si>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</si>
  <si>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</si>
  <si>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Choice:
(a) Monthly 
(b) Quarterly 
(c) Semi-annually 
(d) Annually
(e) Bullet
(f) Zero coupon 
(g) Other</t>
  </si>
  <si>
    <t>3.4.16</t>
  </si>
  <si>
    <t>Total Past-Due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</si>
  <si>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</si>
  <si>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Annex V.Part 2.96</t>
  </si>
  <si>
    <t>Days in Past-Due</t>
  </si>
  <si>
    <t xml:space="preserve">Number of days that the loan is currently past-due as at the cut-off date. Where the loan is ‘past-due’ where it meets the criteria of paragraph 96 of Part 2 of Annex V to Implementing Regulation (EU) No 451/2021. </t>
  </si>
  <si>
    <t>Date of the default status of the instrument</t>
  </si>
  <si>
    <t>The date on which the default status is considered to have occurred. Where default is as per Article 178 of Regulation (EU) No 575/2013 (CRR).</t>
  </si>
  <si>
    <t>4.4.5</t>
  </si>
  <si>
    <t>Definition of default as of Article 178</t>
  </si>
  <si>
    <t>Total balance at date of default</t>
  </si>
  <si>
    <t>Carrying amount of the loan at the date of default. Where default is as per Article 178 of Regulation (EU) No 575/2013 (CRR). The carrying amount is defined in paragraph 27 of Part 1 of Annex V to Implementing Regulation (EU) No 451/2021.</t>
  </si>
  <si>
    <t>Annex V. Part 2.27</t>
  </si>
  <si>
    <t>Syndicated Loan</t>
  </si>
  <si>
    <t>Indicator as to whether the loan is provided by a syndicate or consortium of two or more credit institutions. This means that in the case of a syndicated loan the institution holds less than 100% of the total loan.</t>
  </si>
  <si>
    <t>Syndicated Portion</t>
  </si>
  <si>
    <t>Percentage of the portion held by the institution. Applicable when "Yes" is selected in field "Syndicated Loan".</t>
  </si>
  <si>
    <t>Annex X.NPEL 31</t>
  </si>
  <si>
    <t>Securitised</t>
  </si>
  <si>
    <t>Indicator as to whether the loan has been securitised or within covered bond pool.</t>
  </si>
  <si>
    <t>Specialised Product</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</si>
  <si>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</si>
  <si>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Lease agreement</t>
  </si>
  <si>
    <t>Indicator as to whether the credit agreement contains a lease.</t>
  </si>
  <si>
    <t>IFRS 16.9</t>
  </si>
  <si>
    <t>Start Date of Lease</t>
  </si>
  <si>
    <t>Date that the current lease starts if 'yes' is selected in the field 'Lease agreement'.</t>
  </si>
  <si>
    <t>End Date of Lease</t>
  </si>
  <si>
    <t>Date that the current lease ends if 'yes' is selected in the field 'Lease agreement'.</t>
  </si>
  <si>
    <t>Lease Break Option</t>
  </si>
  <si>
    <t>Details of any lease break clause(s) if 'yes' is selected in the field 'Lease agreement'.</t>
  </si>
  <si>
    <t>Type of Lease</t>
  </si>
  <si>
    <t>Type of the lease agreement with the counterparty if 'yes' is selected in the field 'Lease agreement'.</t>
  </si>
  <si>
    <t>Choice:
(a) Triple Net (Tenant pays the base rental amount plus operating costs, including real estate taxes, insurance, maintenance, and repairs);
(b) Net-Net Lease (Tenant pays the base rental amount, real estate taxes, and insurance premiums).</t>
  </si>
  <si>
    <t>Forbearance measure</t>
  </si>
  <si>
    <t>Indicator as to whether forbearance measures are currently applied to the loan at the cut-off date.</t>
  </si>
  <si>
    <t>Art. 47b</t>
  </si>
  <si>
    <t>Type of Forbearance measure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</si>
  <si>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</si>
  <si>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Choice:
(a) grace period/payment moratorium;
(b) interest rate reduction;
(c) extension of maturity/term;
(d) rescheduled payments;
(e) debt forgiveness;
(f) debt asset swaps;
(g) other forbearance measures.</t>
  </si>
  <si>
    <t>Annex V.Part 2.357-358.</t>
  </si>
  <si>
    <t>Number of historical forbearance</t>
  </si>
  <si>
    <t xml:space="preserve">Number of forbearance(s) that happened in the last two years. Applicable when 'yes' is selected in the field 'Forbearance measure'. </t>
  </si>
  <si>
    <t>Debt Forgiveness</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</si>
  <si>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</si>
  <si>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Annex V.Part 1.34 and Part 2.358</t>
  </si>
  <si>
    <t>Start Date of Forbearance measure</t>
  </si>
  <si>
    <t xml:space="preserve">Date that the current forbearance measure commenced. Applicable when 'yes' is selected in the field 'Forbearance measure'. </t>
  </si>
  <si>
    <t>End Date of Forbearance measure</t>
  </si>
  <si>
    <t xml:space="preserve">Date that the current forbearance measure ends. Applicable when 'yes' is selected in the field 'Forbearance measure'. </t>
  </si>
  <si>
    <t>Annex X.NPEL 41</t>
  </si>
  <si>
    <t>Clause to Stop Forbearance</t>
  </si>
  <si>
    <t xml:space="preserve">Indicator as to whether a clause exists to allow the institution to stop the current forbearance measure. Applicable when 'yes' is selected in the field 'Forbearance measure'. </t>
  </si>
  <si>
    <t>Description of the Forbearance Clause</t>
  </si>
  <si>
    <t>Further comments/details on the clause. Applicable when "Yes" is selected in field "Clause to Stop Forbearance".</t>
  </si>
  <si>
    <t>Collateral guarantee and enforcement</t>
  </si>
  <si>
    <t>Protection identifier</t>
  </si>
  <si>
    <t xml:space="preserve">Secured loan </t>
  </si>
  <si>
    <t>Annex III and IV. F 13.01</t>
  </si>
  <si>
    <t>Legal Owner of the collateral</t>
  </si>
  <si>
    <t>Legal owner of the immovable or movable property collateral. Applicable to all immovable (real estate) or movable (other physical) collateral.</t>
  </si>
  <si>
    <t>Type of the immovable property collateral. Applicable to all immovable (real estate) collateral.</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</si>
  <si>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</si>
  <si>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 xml:space="preserve">Type of movable property, other collateral and guarantee </t>
  </si>
  <si>
    <t xml:space="preserve">Type of movable property, other collateral and guarantee. Applicable to collateral (other than immovable property) and guarantees.
</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</si>
  <si>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</si>
  <si>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</si>
  <si>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Mortgage amount</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</si>
  <si>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</si>
  <si>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Lien position</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</si>
  <si>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</si>
  <si>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Higher Ranking Loan</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</si>
  <si>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</si>
  <si>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Register of Deeds Number</t>
  </si>
  <si>
    <t>Registration number under which the institution's lien (a mortgage deed or a deed of trust) against the title to the collateral is recorded in the official deed records.
Applicable if the institution has a lien on the collateral.</t>
  </si>
  <si>
    <t>Sector of Immovable Property</t>
  </si>
  <si>
    <t>Sector which the immovable property is used for. Applicable to all immovable (real estate) collateral.</t>
  </si>
  <si>
    <t xml:space="preserve">Choice:
(a) commercial real estate (CRE); 
(b) residential real estate (RRE).       </t>
  </si>
  <si>
    <t>Type of Occupancy</t>
  </si>
  <si>
    <t>Type of occupancy for immovable property collateral. 
If the property has a mixed use, it can be classified according to its dominant use (based for example on the surface areas dedicated to each use).
Applicable to all immovable (real estate) collateral.</t>
  </si>
  <si>
    <t>Choice:
(a) Owner-occupied;
(b) Partially owner-occupied, defined as a property that is partly rented;
(c) Tenanted;
(d) Vacant;
(e) Other.</t>
  </si>
  <si>
    <t>Address of immovable property</t>
  </si>
  <si>
    <t>Street address where the immovable property is located at, including flat/house, number or name. Applicable to all immovable (real estate) collateral.</t>
  </si>
  <si>
    <t>City of immovable Property</t>
  </si>
  <si>
    <t>City where the immovable property is located at. Applicable to all immovable (real estate) collateral.</t>
  </si>
  <si>
    <t>Choice populated by using UN/LOCODE.</t>
  </si>
  <si>
    <t>Immovable property Postcode</t>
  </si>
  <si>
    <t>Postcode where the immovable Property is located at. Applicable to all immovable (real estate) collateral.</t>
  </si>
  <si>
    <t>Immovable property Country</t>
  </si>
  <si>
    <t>Region or country where the immovable property collateral is located. Applicable to all immovable (real estate) collateral.</t>
  </si>
  <si>
    <t xml:space="preserve">Choice populated by using ISO 3166 ALPHA-2 of the country in which the collateral is located. </t>
  </si>
  <si>
    <t>Building Area (M2)</t>
  </si>
  <si>
    <t>Building area (square metres) of the immovable property. Applicable to all immovable (real estate) collateral.</t>
  </si>
  <si>
    <t xml:space="preserve">Land Area (M2) </t>
  </si>
  <si>
    <t>Land area surrounding the immovable property (square metres). Applicable to all immovable (real estate) collateral.</t>
  </si>
  <si>
    <t>Currency of collateral and guarantee</t>
  </si>
  <si>
    <t>Currency that the valuation and cash flows related to the collateral or guarantee are expressed in. Applicable to all type of collateral  (immovable and movable property) and guarantees.</t>
  </si>
  <si>
    <t>Choice field populated by using ISO 4217 Currency Codes.</t>
  </si>
  <si>
    <t>Latest Internal Valuation Amount</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</si>
  <si>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</si>
  <si>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Date of Latest Internal Valuation</t>
  </si>
  <si>
    <t xml:space="preserve">Date that the latest internal valuation as reported in the field 'latest internal valuation amount' took place at or prior to the cut-off date.
Applicable when the institution has performed an internal valuation. </t>
  </si>
  <si>
    <t>Latest External Valuation Amount</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</si>
  <si>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</si>
  <si>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</si>
  <si>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</si>
  <si>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</si>
  <si>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</si>
  <si>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Choice:
(a) Full Appraisal;
(b) Drive-by;
(c) Automated Valuation Model;
(d) Indexed;
(e) Desktop;
(f) Managing or Estate Agent;
(g) Purchase Price;
(h) Hair Cut;
(i) Mark to market;
(j) Counterparties Valuation;
(k) Other.</t>
  </si>
  <si>
    <t>Type of Latest External Valuation</t>
  </si>
  <si>
    <t>Type of the latest external valuation for the collateral as reported in the field 'Latest external valuation amount'. 
Applicable when the institution has had an external valuation performed.</t>
  </si>
  <si>
    <t>Completion of immovable property</t>
  </si>
  <si>
    <t>Indicator as to whether the construction of the immovable property is complete.</t>
  </si>
  <si>
    <t>Percentage complete</t>
  </si>
  <si>
    <t xml:space="preserve">
The percentage of completion of the construction of the immovable property.
Applicable to immovable property under development (i.e. if "No" is reported in the field "Completion of Immovable property").</t>
  </si>
  <si>
    <t>Annex X.NPEC 6</t>
  </si>
  <si>
    <t>Value of Energy Performance Certificate</t>
  </si>
  <si>
    <t>For immovable property collateral, value stated on the Energy Performance Certificate as defined in the EU Energy Efficiency Directive 2012. Applicable to all immovable (real estate) collateral.</t>
  </si>
  <si>
    <t>Choice:
(a) A;
(b) B;
(c) C;
(d) D;
(e) E;
(f) F;
(g) G.</t>
  </si>
  <si>
    <t>Financial Guarantee Amount</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</si>
  <si>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</si>
  <si>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Annex V.Part 2.119</t>
  </si>
  <si>
    <t>Activation of Financial Guarantee</t>
  </si>
  <si>
    <t xml:space="preserve">
Indicator as to whether the financial guarantee has been called on.
Applicable when "Financial Guarantee" is selected in the field  "Type of movable property, other collateral and guarantee".</t>
  </si>
  <si>
    <t>Eligibility of financial guarantee</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</si>
  <si>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</si>
  <si>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Art. 213(1)</t>
  </si>
  <si>
    <t xml:space="preserve">ISIN </t>
  </si>
  <si>
    <t>ISIN number in accordance with the ISIN Holdings data. Applicable when ‘Equity and debt Securities’ is selected in the field ‘Type of movable property, other collateral and guarantee’.</t>
  </si>
  <si>
    <t>Purchased under resale agreement</t>
  </si>
  <si>
    <t>Indicator as to whether the  collateral was purchased with an agreement to resell it at a later stage. Applicable when ‘Equity and debt Securities’ is selected in the field ‘Type of movable property, other collateral and guarantee’.</t>
  </si>
  <si>
    <t>Rehypothecation of collateral</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</si>
  <si>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</si>
  <si>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Enforcement Status</t>
  </si>
  <si>
    <t xml:space="preserve">Indicator as to whether the collateral has entered into the enforcement process as at cut-off date. Applicable to all type of collateral  (immovable and movable property). </t>
  </si>
  <si>
    <t>Annex X.NPEC 7</t>
  </si>
  <si>
    <t>Enforcement Status Third Parties</t>
  </si>
  <si>
    <t xml:space="preserve">Indicator as to whether any other secured creditors have taken steps to enforce security over the collateral as at the cut-off date. Applicable to all type of collateral  (immovable and movable property) </t>
  </si>
  <si>
    <t>Annex X.NPEC 8</t>
  </si>
  <si>
    <t xml:space="preserve">
Country of the court responsible for execution of the enforcement process.
Applicable when 'yes' is selected in the field 'Enforcement status'.</t>
  </si>
  <si>
    <t>Choice  populated by using ISO 3166 ALPHA-2.</t>
  </si>
  <si>
    <t>Currency of Enforcement</t>
  </si>
  <si>
    <t>Currency that the items related to enforcement are expressed in. Applicable when 'yes' is selected in the field 'Enforcement status'.</t>
  </si>
  <si>
    <t>Indicator of Enforcement</t>
  </si>
  <si>
    <t>Indicator as to whether the enforcement process has been entered into by the corporate or private individual counterparty. Applicable when 'yes' is selected in the field 'Enforcement status'.</t>
  </si>
  <si>
    <t>Court Appraisal Amount</t>
  </si>
  <si>
    <t>Court appraisal amount of the collateral. Applicable when 'yes' is selected in the field 'Enforcement status'.</t>
  </si>
  <si>
    <t>Annex X.NPEC 12</t>
  </si>
  <si>
    <t>Date of Court Appraisal</t>
  </si>
  <si>
    <t>Date that the court appraisal happened. Applicable if a court appraisal has occurred, when 'yes' is selected in the field 'Enforcement status'.</t>
  </si>
  <si>
    <t>Annex X.NPEC 13</t>
  </si>
  <si>
    <t>Sale Agreed Price</t>
  </si>
  <si>
    <t>Agreed price for the disposal of the collateral. Applicable when 'yes' is selected in the field 'Enforcement status'.</t>
  </si>
  <si>
    <t>Annex X.NPEC 19</t>
  </si>
  <si>
    <t>Collateral Repossessed Date</t>
  </si>
  <si>
    <t>Date when the lienholder takes possession of an item from its registered owner that was used as collateral for a loan. Applicable when 'yes' is selected in the field 'Enforcement status'.</t>
  </si>
  <si>
    <t>Next Auction Date</t>
  </si>
  <si>
    <t>Date of the next intended auction to sell the collateral. Applicable when 'yes' is selected in the field 'Enforcement status'.</t>
  </si>
  <si>
    <t>Annex X.NPEC 23</t>
  </si>
  <si>
    <t>Court Auction Reserve Price for Next Auction</t>
  </si>
  <si>
    <t>Court set reserve price for next auction. The amount is the minimum price required by the court. Applicable when 'yes' is selected in the field 'Enforcement status'.</t>
  </si>
  <si>
    <t>Annex X.NPEC 24</t>
  </si>
  <si>
    <t>Last Auction Date</t>
  </si>
  <si>
    <t>Date that the last auction was performed in order to sell the collateral. Applicable when 'yes' is selected in the field 'Enforcement status'.</t>
  </si>
  <si>
    <t>Annex X.NPEC 25</t>
  </si>
  <si>
    <t>Court Auction Reserve Price for Last Auction</t>
  </si>
  <si>
    <t>Court set reserve price for last auction. This is the minimum price required by the court. Applicable when 'yes' is selected in the field 'Enforcement status'.</t>
  </si>
  <si>
    <t>Annex X.NPEC 26</t>
  </si>
  <si>
    <t>Number of Failed Auctions</t>
  </si>
  <si>
    <t>Number of failed previous auctions for the collateral. Applicable when 'yes' is selected in the field 'Enforcement status'.</t>
  </si>
  <si>
    <t>Annex X.NPEC 27</t>
  </si>
  <si>
    <t>Historical collection and repayment</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</si>
  <si>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</si>
  <si>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Type of External Collection</t>
  </si>
  <si>
    <t>Indicator as to whether the external collections have been prepared at counterparty  or  loan level. The field is required only in case of external collection.</t>
  </si>
  <si>
    <t>Choice:
(a) Counterparty;
(b) Loan.</t>
  </si>
  <si>
    <t>Annex X.NPEL 34</t>
  </si>
  <si>
    <t>Institution's internal identifier for the Loan / Counterparty</t>
  </si>
  <si>
    <t>Institution's internal identifier for either the counterparty or the loan as defined in the field ‘Type of External Collection’. The field is required only in case of external collection.</t>
  </si>
  <si>
    <t>Name of External Collection Agent</t>
  </si>
  <si>
    <t>Name of the external  collection agent. The field is required only in case of external collection.</t>
  </si>
  <si>
    <t>Registration Number</t>
  </si>
  <si>
    <t>Company registration number of the external collection agent according to the registration with the country specific registration office. The field is required only in case of external collection.</t>
  </si>
  <si>
    <t>Total Repayment Schedule</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</si>
  <si>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</si>
  <si>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Cash Recoveries</t>
  </si>
  <si>
    <t>Total cash recoveries collected by the external collection agent. The field is required only in case of external collection.</t>
  </si>
  <si>
    <t>History of Total Repayments</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</si>
  <si>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</si>
  <si>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History of Repayments - From Asset Sales</t>
  </si>
  <si>
    <t xml:space="preserve">Repayment amounts received within the last two years from the cut-off date, the total amount collected from the default date to the cut-off date shall be provided. Where each annual amount is presented in a separate column. </t>
  </si>
  <si>
    <r>
      <rPr>
        <b/>
        <u/>
        <sz val="11"/>
        <color theme="1"/>
        <rFont val="Calibri"/>
        <family val="2"/>
        <scheme val="minor"/>
      </rPr>
      <t>NPL data templates instructios</t>
    </r>
    <r>
      <rPr>
        <b/>
        <sz val="11"/>
        <color theme="1"/>
        <rFont val="Calibri"/>
        <family val="2"/>
        <scheme val="minor"/>
      </rPr>
      <t xml:space="preserve">
</t>
    </r>
    <r>
      <rPr>
        <sz val="11"/>
        <color theme="1"/>
        <rFont val="Calibri"/>
        <family val="2"/>
        <scheme val="minor"/>
      </rPr>
      <t xml:space="preserve">
With the data glossary, credit institutions are able to identify their internally available data for the valuation of NPL transactions and compare them with the data glossary. Specifically, the data glossary contains the list of all the data fields included in the NPL data templates with their specifications, including:
(a) </t>
    </r>
    <r>
      <rPr>
        <b/>
        <sz val="11"/>
        <color theme="1"/>
        <rFont val="Calibri"/>
        <family val="2"/>
        <scheme val="minor"/>
      </rPr>
      <t>index number</t>
    </r>
    <r>
      <rPr>
        <sz val="11"/>
        <color theme="1"/>
        <rFont val="Calibri"/>
        <family val="2"/>
        <scheme val="minor"/>
      </rPr>
      <t xml:space="preserve"> for each data field included in the NPL data templates; 
(b) </t>
    </r>
    <r>
      <rPr>
        <b/>
        <sz val="11"/>
        <color theme="1"/>
        <rFont val="Calibri"/>
        <family val="2"/>
        <scheme val="minor"/>
      </rPr>
      <t>label of each data field</t>
    </r>
    <r>
      <rPr>
        <sz val="11"/>
        <color theme="1"/>
        <rFont val="Calibri"/>
        <family val="2"/>
        <scheme val="minor"/>
      </rPr>
      <t xml:space="preserve"> included in the NPL data templates;
(c) </t>
    </r>
    <r>
      <rPr>
        <b/>
        <sz val="11"/>
        <color theme="1"/>
        <rFont val="Calibri"/>
        <family val="2"/>
        <scheme val="minor"/>
      </rPr>
      <t>description of the content</t>
    </r>
    <r>
      <rPr>
        <sz val="11"/>
        <color theme="1"/>
        <rFont val="Calibri"/>
        <family val="2"/>
        <scheme val="minor"/>
      </rPr>
      <t xml:space="preserve"> of each data field included in the NPL data templates; 
(d)</t>
    </r>
    <r>
      <rPr>
        <b/>
        <sz val="11"/>
        <color theme="1"/>
        <rFont val="Calibri"/>
        <family val="2"/>
        <scheme val="minor"/>
      </rPr>
      <t xml:space="preserve"> borrower type</t>
    </r>
    <r>
      <rPr>
        <sz val="11"/>
        <color theme="1"/>
        <rFont val="Calibri"/>
        <family val="2"/>
        <scheme val="minor"/>
      </rPr>
      <t xml:space="preserve"> to which each data field is applicable, including:</t>
    </r>
    <r>
      <rPr>
        <b/>
        <sz val="11"/>
        <color theme="1"/>
        <rFont val="Calibri"/>
        <family val="2"/>
        <scheme val="minor"/>
      </rPr>
      <t xml:space="preserve"> corporates, private individuals or all</t>
    </r>
    <r>
      <rPr>
        <sz val="11"/>
        <color theme="1"/>
        <rFont val="Calibri"/>
        <family val="2"/>
        <scheme val="minor"/>
      </rPr>
      <t xml:space="preserve">; 
(e) </t>
    </r>
    <r>
      <rPr>
        <b/>
        <sz val="11"/>
        <color theme="1"/>
        <rFont val="Calibri"/>
        <family val="2"/>
        <scheme val="minor"/>
      </rPr>
      <t>loan type</t>
    </r>
    <r>
      <rPr>
        <sz val="11"/>
        <color theme="1"/>
        <rFont val="Calibri"/>
        <family val="2"/>
        <scheme val="minor"/>
      </rPr>
      <t xml:space="preserve"> to which each data field is applicable including: secured loan or all (</t>
    </r>
    <r>
      <rPr>
        <b/>
        <sz val="11"/>
        <color theme="1"/>
        <rFont val="Calibri"/>
        <family val="2"/>
        <scheme val="minor"/>
      </rPr>
      <t>secured and unsecured loans</t>
    </r>
    <r>
      <rPr>
        <sz val="11"/>
        <color theme="1"/>
        <rFont val="Calibri"/>
        <family val="2"/>
        <scheme val="minor"/>
      </rPr>
      <t>);
(f)</t>
    </r>
    <r>
      <rPr>
        <b/>
        <sz val="11"/>
        <color theme="1"/>
        <rFont val="Calibri"/>
        <family val="2"/>
        <scheme val="minor"/>
      </rPr>
      <t xml:space="preserve"> field status</t>
    </r>
    <r>
      <rPr>
        <sz val="11"/>
        <color theme="1"/>
        <rFont val="Calibri"/>
        <family val="2"/>
        <scheme val="minor"/>
      </rPr>
      <t xml:space="preserve"> which can be: mandatory or non-mandatory, separately for loans below the threshold of 25 000 euros and for loans above the threshold of 25 000 euros;
(g) </t>
    </r>
    <r>
      <rPr>
        <b/>
        <sz val="11"/>
        <color theme="1"/>
        <rFont val="Calibri"/>
        <family val="2"/>
        <scheme val="minor"/>
      </rPr>
      <t xml:space="preserve">field type </t>
    </r>
    <r>
      <rPr>
        <sz val="11"/>
        <color theme="1"/>
        <rFont val="Calibri"/>
        <family val="2"/>
        <scheme val="minor"/>
      </rPr>
      <t>which can be one of the following: ‘</t>
    </r>
    <r>
      <rPr>
        <b/>
        <sz val="11"/>
        <color theme="1"/>
        <rFont val="Calibri"/>
        <family val="2"/>
        <scheme val="minor"/>
      </rPr>
      <t>boolean</t>
    </r>
    <r>
      <rPr>
        <sz val="11"/>
        <color theme="1"/>
        <rFont val="Calibri"/>
        <family val="2"/>
        <scheme val="minor"/>
      </rPr>
      <t>’, ‘</t>
    </r>
    <r>
      <rPr>
        <b/>
        <sz val="11"/>
        <color theme="1"/>
        <rFont val="Calibri"/>
        <family val="2"/>
        <scheme val="minor"/>
      </rPr>
      <t>choice</t>
    </r>
    <r>
      <rPr>
        <sz val="11"/>
        <color theme="1"/>
        <rFont val="Calibri"/>
        <family val="2"/>
        <scheme val="minor"/>
      </rPr>
      <t>’, ‘</t>
    </r>
    <r>
      <rPr>
        <b/>
        <sz val="11"/>
        <color theme="1"/>
        <rFont val="Calibri"/>
        <family val="2"/>
        <scheme val="minor"/>
      </rPr>
      <t>date</t>
    </r>
    <r>
      <rPr>
        <sz val="11"/>
        <color theme="1"/>
        <rFont val="Calibri"/>
        <family val="2"/>
        <scheme val="minor"/>
      </rPr>
      <t>’ (DD/MM/YYY), ‘</t>
    </r>
    <r>
      <rPr>
        <b/>
        <sz val="11"/>
        <color theme="1"/>
        <rFont val="Calibri"/>
        <family val="2"/>
        <scheme val="minor"/>
      </rPr>
      <t>alphanumeric</t>
    </r>
    <r>
      <rPr>
        <sz val="11"/>
        <color theme="1"/>
        <rFont val="Calibri"/>
        <family val="2"/>
        <scheme val="minor"/>
      </rPr>
      <t>’, ‘</t>
    </r>
    <r>
      <rPr>
        <b/>
        <sz val="11"/>
        <color theme="1"/>
        <rFont val="Calibri"/>
        <family val="2"/>
        <scheme val="minor"/>
      </rPr>
      <t>percentage</t>
    </r>
    <r>
      <rPr>
        <sz val="11"/>
        <color theme="1"/>
        <rFont val="Calibri"/>
        <family val="2"/>
        <scheme val="minor"/>
      </rPr>
      <t>’ and ‘</t>
    </r>
    <r>
      <rPr>
        <b/>
        <sz val="11"/>
        <color theme="1"/>
        <rFont val="Calibri"/>
        <family val="2"/>
        <scheme val="minor"/>
      </rPr>
      <t>number</t>
    </r>
    <r>
      <rPr>
        <sz val="11"/>
        <color theme="1"/>
        <rFont val="Calibri"/>
        <family val="2"/>
        <scheme val="minor"/>
      </rPr>
      <t xml:space="preserve">’; 
(h) </t>
    </r>
    <r>
      <rPr>
        <b/>
        <sz val="11"/>
        <color theme="1"/>
        <rFont val="Calibri"/>
        <family val="2"/>
        <scheme val="minor"/>
      </rPr>
      <t>nature of each data field</t>
    </r>
    <r>
      <rPr>
        <sz val="11"/>
        <color theme="1"/>
        <rFont val="Calibri"/>
        <family val="2"/>
        <scheme val="minor"/>
      </rPr>
      <t xml:space="preserve"> which is: static when the data field is unlikely to change over time, or dynamic when the data field would presumably need to be updated to a date as close as possible to the expected transaction date; 
(i) </t>
    </r>
    <r>
      <rPr>
        <b/>
        <sz val="11"/>
        <color theme="1"/>
        <rFont val="Calibri"/>
        <family val="2"/>
        <scheme val="minor"/>
      </rPr>
      <t>legal references:</t>
    </r>
    <r>
      <rPr>
        <sz val="11"/>
        <color theme="1"/>
        <rFont val="Calibri"/>
        <family val="2"/>
        <scheme val="minor"/>
      </rPr>
      <t xml:space="preserve"> where available, references are made to ESMA securitisation tem_x0002_plates, AnaCredit, Finrep, Articles of the CRR, IAS/IFRS, in order to ensure con_x0002_sistency where possible with existing definitions included in other regulatory frame_x0002_works.
For </t>
    </r>
    <r>
      <rPr>
        <b/>
        <sz val="11"/>
        <color theme="1"/>
        <rFont val="Calibri"/>
        <family val="2"/>
        <scheme val="minor"/>
      </rPr>
      <t>non-mandatory</t>
    </r>
    <r>
      <rPr>
        <sz val="11"/>
        <color theme="1"/>
        <rFont val="Calibri"/>
        <family val="2"/>
        <scheme val="minor"/>
      </rPr>
      <t xml:space="preserve"> data fields as identified in the data glossary, when information required by the template is not available, the data field shall not be left blank. Instead, the below codes (below) for ‘no data options’ shall be used to provide information about the reasons of the data missing:
For </t>
    </r>
    <r>
      <rPr>
        <b/>
        <sz val="11"/>
        <color theme="1"/>
        <rFont val="Calibri"/>
        <family val="2"/>
        <scheme val="minor"/>
      </rPr>
      <t>mandatory</t>
    </r>
    <r>
      <rPr>
        <sz val="11"/>
        <color theme="1"/>
        <rFont val="Calibri"/>
        <family val="2"/>
        <scheme val="minor"/>
      </rPr>
      <t xml:space="preserve"> data fields as identified in the data glossary, a value shall be provided except where the information is not applicable, i.e., credit institutions are allowed to use only the option ‘ND 4’ below.</t>
    </r>
  </si>
  <si>
    <t>No Data Option Convertion</t>
  </si>
  <si>
    <t>Description Convertion</t>
  </si>
  <si>
    <t>ND1</t>
  </si>
  <si>
    <t>Data not collected by the credit istitution</t>
  </si>
  <si>
    <t>ND2</t>
  </si>
  <si>
    <t>Data collected but not loaded into the credit istitutions reporting systems or loaded into a separete system from the credit insitution reporting system</t>
  </si>
  <si>
    <t>ND3</t>
  </si>
  <si>
    <t>Data collected but only available from dd/mm/yy</t>
  </si>
  <si>
    <t>ND4</t>
  </si>
  <si>
    <t>Data field not applicable in relation to the underwriting criteria specified in the description of the data fiel or in relation to the borrower type or the loan type</t>
  </si>
  <si>
    <t>Note</t>
  </si>
  <si>
    <t>Totali</t>
  </si>
  <si>
    <t>Giudizi mancanti</t>
  </si>
  <si>
    <t>Completamento</t>
  </si>
  <si>
    <t>Rivedere l'ordine degli ultimi 20 campi</t>
  </si>
  <si>
    <t>Sono stati inseriti i nomi dei riferimenti utilizzati nel tracciato BlinkS</t>
  </si>
  <si>
    <t>Ma la struttura delle ipoteche, dei gradi e delle normative ha stessa struttura in tutta Europa?</t>
  </si>
  <si>
    <t>Change By Type</t>
  </si>
  <si>
    <t>Cambio dominio</t>
  </si>
  <si>
    <t>\</t>
  </si>
  <si>
    <t>Cambio Loan Type</t>
  </si>
  <si>
    <t>Cambio Static/Dynamic</t>
  </si>
  <si>
    <t>Tot</t>
  </si>
  <si>
    <t>Total</t>
  </si>
  <si>
    <t xml:space="preserve"> % Change</t>
  </si>
  <si>
    <t>s</t>
  </si>
  <si>
    <t>Row Labels</t>
  </si>
  <si>
    <t>Grand Total</t>
  </si>
  <si>
    <t>Count of Data field</t>
  </si>
  <si>
    <t>ed</t>
  </si>
  <si>
    <t xml:space="preserve">It's no relevant information for portfolio pricing </t>
  </si>
  <si>
    <t>Information useful during DD actities</t>
  </si>
  <si>
    <t xml:space="preserve">It's no relevant information for portfolio pricing  - Could be useful for reporting purposes </t>
  </si>
  <si>
    <t>Replace with an only one refers to the same information (Cfr. field 1,09)</t>
  </si>
  <si>
    <t>Replace with an only one refers to the same information (Cfr. field 1,10)</t>
  </si>
  <si>
    <t xml:space="preserve">ND2 - reporting porposes </t>
  </si>
  <si>
    <t xml:space="preserve">It could be useful add a data option dedicated to Private enforcement procedure (es. Forclosure). 
Moreover, a mapping dedicated to the legal proceeding stages is expected, in order to create a common taxonomies  at European level. This activities will grant to the investors a common level playing field to overcome each country's specifities </t>
  </si>
  <si>
    <t xml:space="preserve"> mapping dedicated to the legal proceeding stages is expected, in order to create a common taxonomies  at European level. This activities will grant to the investors a common level playing field to overcome each country's specifitie</t>
  </si>
  <si>
    <t>Information useful during DD actities both on private and corporate counterparties</t>
  </si>
  <si>
    <t>this information is deductable from 1.40</t>
  </si>
  <si>
    <t xml:space="preserve">Information reported within couterparty template </t>
  </si>
  <si>
    <t xml:space="preserve">Information reported within loan template </t>
  </si>
  <si>
    <t xml:space="preserve">The information is not so relevant for portfolio pricing and often is difficult to collect it </t>
  </si>
  <si>
    <t>Add 2 categories in coerence with Finrep classficaiton:
- &gt; 1 year &lt;= 5 years
- Past due &gt; 5 years</t>
  </si>
  <si>
    <r>
      <t xml:space="preserve">they could became mandatory for performing and past due exposure. 
As made for some fields within loan template (See 3.10), the mandatory field level could be lead through the exposure classfication. 
</t>
    </r>
    <r>
      <rPr>
        <i/>
        <sz val="11"/>
        <color theme="1"/>
        <rFont val="Calibri"/>
        <family val="2"/>
        <scheme val="minor"/>
      </rPr>
      <t>Ex. This data field is required only when  the categories 'Unlikely to pay that are not past-due or past-due &lt;= 90 days' or 'Past-due &gt; 90 days and &lt;= 1 year' are selected in the field 'Non-performing category'.</t>
    </r>
  </si>
  <si>
    <r>
      <t xml:space="preserve">It is an information relevant for cash flow pricing models. 
They could became mandatory for performing and past due exposure. 
As made for some fields within loan template (See 3.10), the mandatory field level could be lead through the exposure classfication. 
</t>
    </r>
    <r>
      <rPr>
        <i/>
        <sz val="11"/>
        <color theme="1"/>
        <rFont val="Calibri"/>
        <family val="2"/>
        <scheme val="minor"/>
      </rPr>
      <t>Ex. This data field is required only when  the categories 'Unlikely to pay that are not past-due or past-due &lt;= 90 days' or 'Past-due &gt; 90 days and &lt;= 1 year' are selected in the field 'Non-performing category'.</t>
    </r>
  </si>
  <si>
    <r>
      <t xml:space="preserve">It could replaced with the Annual EBITDA
It is an information relevant for cash flow pricing models. 
They could became mandatory for performing and past due exposure. 
As made for some fields within loan template (See 3.10), the mandatory field level could be lead through the exposure classfication. 
</t>
    </r>
    <r>
      <rPr>
        <i/>
        <sz val="11"/>
        <color theme="1"/>
        <rFont val="Calibri"/>
        <family val="2"/>
        <scheme val="minor"/>
      </rPr>
      <t>Ex. This data field is required only when  the categories 'Unlikely to pay that are not past-due or past-due &lt;= 90 days' or 'Past-due &gt; 90 days and &lt;= 1 year' are selected in the field 'Non-performing category'.</t>
    </r>
  </si>
  <si>
    <t>Template 1</t>
  </si>
  <si>
    <t>Template 2</t>
  </si>
  <si>
    <t>Template 3</t>
  </si>
  <si>
    <t>Template 4</t>
  </si>
  <si>
    <t>Template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</si>
</sst>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4">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b/>
      <sz val="11"/>
      <color theme="0"/>
      <name val="Calibri"/>
      <family val="2"/>
      <scheme val="minor"/>
    </font>
    <font>
      <i/>
      <sz val="11"/>
      <color theme="1"/>
      <name val="Calibri"/>
      <family val="2"/>
      <scheme val="minor"/>
    </font>
    <font>
      <sz val="12"/>
      <color rgb="FF000000"/>
      <name val="Calibri"/>
      <family val="2"/>
    </font>
  </fonts>
  <fills count="13">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bgColor indexed="64"/>
      </patternFill>
    </fill>
    <fill>
      <patternFill patternType="solid">
        <fgColor theme="9"/>
        <bgColor indexed="64"/>
      </patternFill>
    </fill>
  </fills>
  <borders count="2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108">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2" fontId="16" fillId="0" borderId="5" xfId="0" applyNumberFormat="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2" xfId="0" applyFont="1" applyBorder="1" applyAlignment="1">
      <alignment horizontal="left" vertical="top" wrapText="1"/>
    </xf>
    <xf numFmtId="0" fontId="1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4" fillId="0" borderId="0" xfId="0" applyFont="1"/>
    <xf numFmtId="0" fontId="16" fillId="0" borderId="5" xfId="0" applyFont="1" applyBorder="1" applyAlignment="1">
      <alignment horizontal="left" vertical="center" wrapText="1"/>
    </xf>
    <xf numFmtId="10" fontId="13" fillId="0" borderId="2" xfId="0" applyNumberFormat="1" applyFont="1" applyBorder="1" applyAlignment="1">
      <alignment horizontal="left" vertical="center" wrapText="1"/>
    </xf>
    <xf numFmtId="2" fontId="16" fillId="0" borderId="4" xfId="0" applyNumberFormat="1" applyFont="1" applyBorder="1" applyAlignment="1">
      <alignment horizontal="left" vertical="center" wrapText="1"/>
    </xf>
    <xf numFmtId="0" fontId="13" fillId="0" borderId="8"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20" fillId="0" borderId="6" xfId="0" applyFont="1" applyBorder="1"/>
    <xf numFmtId="0" fontId="13" fillId="0" borderId="0" xfId="0" applyFont="1" applyAlignment="1">
      <alignment horizontal="center" vertical="center" wrapText="1"/>
    </xf>
    <xf numFmtId="0" fontId="14" fillId="10" borderId="3" xfId="0" applyFont="1" applyFill="1" applyBorder="1" applyAlignment="1">
      <alignment horizontal="center" vertical="center" wrapText="1"/>
    </xf>
    <xf numFmtId="0" fontId="14" fillId="0" borderId="10" xfId="0" applyFont="1" applyBorder="1" applyAlignment="1">
      <alignment horizontal="center" vertical="center" wrapText="1"/>
    </xf>
    <xf numFmtId="0" fontId="13" fillId="0" borderId="3" xfId="0" applyFont="1" applyBorder="1" applyAlignment="1">
      <alignment horizontal="left" vertical="center" wrapText="1"/>
    </xf>
    <xf numFmtId="0" fontId="0" fillId="0" borderId="3" xfId="0" applyBorder="1"/>
    <xf numFmtId="0" fontId="16" fillId="0" borderId="3"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4" fillId="0" borderId="12" xfId="0" applyFont="1" applyBorder="1" applyAlignment="1">
      <alignment horizontal="center" vertical="center"/>
    </xf>
    <xf numFmtId="0" fontId="13" fillId="0" borderId="12" xfId="0" applyFont="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11" xfId="0" applyFont="1" applyBorder="1" applyAlignment="1">
      <alignment horizontal="center"/>
    </xf>
    <xf numFmtId="0" fontId="14" fillId="0" borderId="0" xfId="0" applyFont="1" applyAlignment="1">
      <alignment horizontal="right"/>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9" fontId="0" fillId="0" borderId="19" xfId="3" applyFont="1" applyBorder="1" applyAlignment="1">
      <alignment horizontal="center"/>
    </xf>
    <xf numFmtId="9" fontId="0" fillId="0" borderId="13" xfId="3" applyFont="1" applyBorder="1" applyAlignment="1">
      <alignment horizontal="center"/>
    </xf>
    <xf numFmtId="9" fontId="0" fillId="0" borderId="14" xfId="3" applyFont="1" applyBorder="1" applyAlignment="1">
      <alignment horizontal="center"/>
    </xf>
    <xf numFmtId="9" fontId="0" fillId="0" borderId="11" xfId="3" applyFont="1" applyFill="1" applyBorder="1" applyAlignment="1">
      <alignment horizontal="center"/>
    </xf>
    <xf numFmtId="0" fontId="13" fillId="0" borderId="12" xfId="0" applyFont="1" applyBorder="1" applyAlignment="1">
      <alignment horizontal="center" vertical="center" wrapText="1"/>
    </xf>
    <xf numFmtId="9" fontId="0" fillId="0" borderId="27" xfId="3" applyFont="1" applyBorder="1" applyAlignment="1">
      <alignment horizontal="center"/>
    </xf>
    <xf numFmtId="9" fontId="0" fillId="0" borderId="23" xfId="3" applyFont="1" applyBorder="1" applyAlignment="1">
      <alignment horizontal="center"/>
    </xf>
    <xf numFmtId="0" fontId="0" fillId="0" borderId="0" xfId="0" applyAlignment="1">
      <alignment horizontal="left" vertical="center" wrapText="1"/>
    </xf>
    <xf numFmtId="0" fontId="0" fillId="0" borderId="0" xfId="0" applyAlignment="1">
      <alignment horizontal="center" vertical="center"/>
    </xf>
    <xf numFmtId="0" fontId="0" fillId="9" borderId="0" xfId="0" applyFill="1" applyAlignment="1">
      <alignment horizontal="left" vertical="center" wrapText="1"/>
    </xf>
    <xf numFmtId="0" fontId="0" fillId="0" borderId="9" xfId="0" applyBorder="1"/>
    <xf numFmtId="0" fontId="14" fillId="8" borderId="3" xfId="0" applyFont="1" applyFill="1" applyBorder="1" applyAlignment="1">
      <alignment horizontal="center" vertical="center" wrapText="1"/>
    </xf>
    <xf numFmtId="0" fontId="21" fillId="11" borderId="3" xfId="0" applyFont="1" applyFill="1" applyBorder="1" applyAlignment="1">
      <alignment horizontal="center" vertical="center"/>
    </xf>
    <xf numFmtId="0" fontId="21" fillId="11" borderId="20" xfId="0" applyFont="1" applyFill="1" applyBorder="1" applyAlignment="1">
      <alignment horizontal="center"/>
    </xf>
    <xf numFmtId="0" fontId="21" fillId="11" borderId="21" xfId="0" applyFont="1" applyFill="1" applyBorder="1" applyAlignment="1">
      <alignment horizontal="center"/>
    </xf>
    <xf numFmtId="0" fontId="21" fillId="11" borderId="22" xfId="0" applyFont="1" applyFill="1" applyBorder="1" applyAlignment="1">
      <alignment horizontal="center"/>
    </xf>
    <xf numFmtId="0" fontId="21" fillId="11" borderId="11" xfId="0" applyFont="1" applyFill="1" applyBorder="1" applyAlignment="1">
      <alignment horizontal="center"/>
    </xf>
    <xf numFmtId="0" fontId="0" fillId="0" borderId="11" xfId="0" applyBorder="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13" fillId="12" borderId="6"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2" fontId="16" fillId="0" borderId="5" xfId="0"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23" fillId="0" borderId="0" xfId="0" applyFont="1" applyAlignment="1">
      <alignment wrapText="1"/>
    </xf>
    <xf numFmtId="0" fontId="20" fillId="0" borderId="0" xfId="0" applyFont="1" applyFill="1" applyAlignment="1">
      <alignment horizontal="left" vertical="center" wrapText="1"/>
    </xf>
    <xf numFmtId="0" fontId="20" fillId="0" borderId="0" xfId="0" applyFont="1" applyFill="1" applyAlignment="1">
      <alignment horizontal="center" vertical="center"/>
    </xf>
    <xf numFmtId="0" fontId="20" fillId="0" borderId="0" xfId="0" applyFont="1" applyFill="1"/>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xf numFmtId="0" fontId="13"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0" fillId="0" borderId="0" xfId="0" applyFill="1" applyBorder="1"/>
    <xf numFmtId="0" fontId="14" fillId="0" borderId="0" xfId="0" applyFont="1" applyFill="1" applyBorder="1"/>
    <xf numFmtId="0" fontId="21" fillId="0" borderId="0" xfId="0" applyFont="1" applyFill="1" applyBorder="1" applyAlignment="1">
      <alignment horizontal="center"/>
    </xf>
    <xf numFmtId="9" fontId="21" fillId="0" borderId="0" xfId="3" applyFont="1" applyFill="1" applyBorder="1" applyAlignment="1">
      <alignment horizontal="center"/>
    </xf>
    <xf numFmtId="0" fontId="0" fillId="0" borderId="0" xfId="0" applyFill="1" applyBorder="1" applyAlignment="1">
      <alignment horizontal="center"/>
    </xf>
    <xf numFmtId="9" fontId="0" fillId="0" borderId="0" xfId="3" applyFont="1" applyFill="1" applyBorder="1" applyAlignment="1">
      <alignment horizontal="center"/>
    </xf>
    <xf numFmtId="0" fontId="14" fillId="0" borderId="0" xfId="0" applyFont="1" applyFill="1" applyBorder="1" applyAlignment="1">
      <alignment horizontal="right"/>
    </xf>
    <xf numFmtId="0" fontId="0" fillId="0" borderId="0" xfId="0" applyAlignment="1">
      <alignment horizontal="left" vertical="center" wrapText="1"/>
    </xf>
    <xf numFmtId="0" fontId="14" fillId="0" borderId="0" xfId="0" applyFont="1" applyAlignment="1">
      <alignment horizontal="center"/>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theme" Target="theme/theme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pivotCacheDefinition" Target="pivotCache/pivotCacheDefinition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sharedStrings" Target="sharedString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calcChain" Target="calcChain.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relios.sharepoint.com/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relios.sharepoint.com/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prelios.sharepoint.com/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prelios.sharepoint.com/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prelios.sharepoint.com/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prelios.sharepoint.com/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prelios.sharepoint.com/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prelios.sharepoint.com/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prelios.sharepoint.com/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 val="ris mer 1"/>
      <sheetName val="ris.cre 1.1"/>
      <sheetName val="te"/>
      <sheetName val="macr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 val="Inv. Mgt. Fee Rates"/>
      <sheetName val="Outsourcing"/>
      <sheetName val="F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semi-an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 val="Reco"/>
      <sheetName val="SPP"/>
      <sheetName val="CUMMULATIVE M-1"/>
      <sheetName val="Profile"/>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 val="Assumptions"/>
      <sheetName val="1.Permanent Staff"/>
      <sheetName val="Refs"/>
      <sheetName val="Outsourcing"/>
      <sheetName val="LEGENDA"/>
      <sheetName val="schema bdg 2007"/>
      <sheetName val="Common Rates"/>
      <sheetName val="Fixed Cells"/>
      <sheetName val="budget"/>
      <sheetName val="input consuntivo"/>
      <sheetName val="diagramme detail"/>
      <sheetName val="ris mer 1"/>
      <sheetName val="ris.cre 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 val="7503"/>
      <sheetName val="Drop Down"/>
      <sheetName val="Deal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 val="te"/>
      <sheetName val="macro"/>
      <sheetName val="TEST"/>
      <sheetName val="Outsourcing"/>
      <sheetName val="Menu"/>
      <sheetName val="Foglio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PIONEER BPS"/>
      <sheetName val="Deal CF"/>
      <sheetName val="ris mer 1"/>
      <sheetName val="ris.cre 1.1"/>
      <sheetName val="DB"/>
      <sheetName val="DatiGenerali"/>
      <sheetName val="Service"/>
      <sheetName val="notaintb 5.2a-5.3a"/>
      <sheetName val="te"/>
      <sheetName val="macro"/>
      <sheetName val="MARCH_Package3_Board"/>
      <sheetName val="Variab"/>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 val="Assumptions"/>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 val="semi-an cf"/>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 val="Service"/>
      <sheetName val="7503"/>
      <sheetName val="Drop Down"/>
      <sheetName val="semi-an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 val="na"/>
      <sheetName val="valfino"/>
      <sheetName val="#RIF"/>
      <sheetName val="totale"/>
      <sheetName val="bloomberg"/>
      <sheetName val="sa"/>
      <sheetName val="notaintb 5.2a-5.3a"/>
      <sheetName val="Algorithm 1"/>
      <sheetName val="Algorithm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 val="Deal CF"/>
      <sheetName val="Variab"/>
      <sheetName val="algorithm 2"/>
      <sheetName val="algorithm 1"/>
      <sheetName val="Lease Flows"/>
      <sheetName val="Annual CF"/>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 val="mn t.b."/>
      <sheetName val="13-USA"/>
      <sheetName val="Deal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 val="DatiGenerali"/>
      <sheetName val="Deal CF"/>
      <sheetName val="7503"/>
      <sheetName val="Drop Down"/>
      <sheetName val="TABLE"/>
      <sheetName val="Business_plan AEM TD x impairme"/>
      <sheetName val="Fin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 val="TEST"/>
      <sheetName val="macro"/>
      <sheetName val="LEGENDA"/>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 val="P&amp;L YTD 2005"/>
      <sheetName val="TEST"/>
      <sheetName val="provamq2001"/>
      <sheetName val="LEGENDA"/>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 val="attivo aggregato"/>
      <sheetName val="7503"/>
      <sheetName val="TABLE"/>
      <sheetName val="Dettaglio posiioni"/>
      <sheetName val="variazioni top"/>
      <sheetName val="integrazioni"/>
      <sheetName val="disamine fire"/>
      <sheetName val="Rep0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 val="budget"/>
      <sheetName val="input consuntivo"/>
      <sheetName val="macro"/>
      <sheetName val="provamq2001"/>
      <sheetName val="TABLE"/>
      <sheetName val="attivo aggregato"/>
      <sheetName val="7503"/>
    </sheetNames>
    <sheetDataSet>
      <sheetData sheetId="0" refreshError="1"/>
      <sheetData sheetId="1"/>
      <sheetData sheetId="2"/>
      <sheetData sheetId="3"/>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 val="Distribution Channels"/>
      <sheetName val="E. Eur Avg. Assets (by Sh Cl)"/>
      <sheetName val="Legal Budget2003"/>
      <sheetName val="Ctinh 10kV"/>
      <sheetName val="attivo aggregato"/>
      <sheetName val="7503"/>
      <sheetName val="budget"/>
      <sheetName val="input consuntivo"/>
      <sheetName val="macro"/>
      <sheetName val="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 val="notaintb 5.2a-5.3a"/>
      <sheetName val="Algorithm 1"/>
      <sheetName val="Algorithm 2"/>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 val="HEAD PAGE"/>
      <sheetName val="Input Analysis"/>
      <sheetName val="Scenario"/>
      <sheetName val="CashFlowModel"/>
      <sheetName val="Variab"/>
      <sheetName val="algorithm 2"/>
      <sheetName val="algorithm 1"/>
      <sheetName val="Re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sheetData sheetId="2"/>
      <sheetData sheetId="3"/>
      <sheetData sheetId="4"/>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 val="macro"/>
      <sheetName val="INPUT_Am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 val="1.Permanent Staff"/>
      <sheetName val="Refs"/>
      <sheetName val="Momentum Budget Summary (Euro)"/>
      <sheetName val="Fin Accounts"/>
      <sheetName val="te"/>
      <sheetName val="Var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 val="Deal CF"/>
      <sheetName val="ris mer 1"/>
      <sheetName val="ris.cre 1.1"/>
      <sheetName val="DB"/>
      <sheetName val="PIONEER BPS"/>
      <sheetName val="MARCH_Package3_Board"/>
      <sheetName val="Variab"/>
      <sheetName val="Service"/>
      <sheetName val="notaintb 5.2a-5.3a"/>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 val="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 val="oltre180"/>
      <sheetName val="INPUT_Amounts"/>
      <sheetName val="Rep01"/>
      <sheetName val="Inv Mgt Fees"/>
      <sheetName val="Fin Accounts"/>
      <sheetName val="13-USA"/>
      <sheetName val="Inv%20Mgt%20Fees.xls"/>
      <sheetName val="Legal Budget2003"/>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 val="Formula Items"/>
      <sheetName val="Apu4_REPORT_calcoli_200810"/>
      <sheetName val="Fin Accounts"/>
      <sheetName val="3 Collection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 val="Dettagli Budget 2004_2"/>
      <sheetName val="Fin Accounts"/>
      <sheetName val="LEGENDA"/>
      <sheetName val="Rep01"/>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 val="Rep01"/>
      <sheetName val="attivo aggregato"/>
      <sheetName val="7503"/>
      <sheetName val="Distribution Channels"/>
      <sheetName val="E. Eur Avg. Assets (by Sh Cl)"/>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 val="Rep01"/>
      <sheetName val="attivo aggregato"/>
      <sheetName val="7503"/>
      <sheetName val="budget"/>
      <sheetName val="input consuntivo"/>
      <sheetName val="macro"/>
      <sheetName val="Assump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 val="attivo aggregato"/>
      <sheetName val="7503"/>
      <sheetName val="budget"/>
      <sheetName val="input consuntivo"/>
      <sheetName val="macro"/>
      <sheetName val="schema bdg 2007"/>
      <sheetName val="Common Rates"/>
      <sheetName val="Fixed Cells"/>
      <sheetName val="1.Permanent Staff"/>
      <sheetName val="provamq2001"/>
      <sheetName val="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 val="Lease Flows"/>
      <sheetName val="Annual CF"/>
      <sheetName val="Cover"/>
      <sheetName val="input"/>
      <sheetName val="Contatore WOUM"/>
      <sheetName val="schema bdg 2007"/>
      <sheetName val="Common Rates"/>
      <sheetName val="Fixed Cells"/>
      <sheetName val="budget"/>
      <sheetName val="input consuntivo"/>
      <sheetName val="Outsourcing"/>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 val="budget"/>
      <sheetName val="input consuntivo"/>
      <sheetName val="macro"/>
      <sheetName val="schema bdg 2007"/>
      <sheetName val="Refs"/>
      <sheetName val="Common Rates"/>
      <sheetName val="C-F ALL"/>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 val="retail"/>
      <sheetName val="COMPASS"/>
      <sheetName val="PIONEER B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 val="Refs"/>
      <sheetName val="retail"/>
      <sheetName val="COMPASS"/>
      <sheetName val="1.Permanent Staff"/>
      <sheetName val="pd"/>
      <sheetName val="Currenc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 val="pd"/>
      <sheetName val="Currencies"/>
      <sheetName val="schema bdg 2007"/>
      <sheetName val="Refs"/>
      <sheetName val="Common Rates"/>
      <sheetName val="Fixed Cells"/>
      <sheetName val="1.Permanent Staff"/>
      <sheetName val="Legal Budget2003"/>
      <sheetName val="retail"/>
      <sheetName val="13-U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 val="13-USA"/>
      <sheetName val="Formula Items"/>
      <sheetName val="DatiGenerali"/>
      <sheetName val="1.Permanent Staff"/>
      <sheetName val="Refs"/>
      <sheetName val="DETTAGLIO CO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 val="Ipotesi"/>
      <sheetName val="Refs"/>
      <sheetName val="Standing Data"/>
      <sheetName val="WACC AEEG"/>
      <sheetName val="matrix"/>
      <sheetName val="DatiGener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 val="DatiGenerali"/>
      <sheetName val="oltre180"/>
      <sheetName val="Legal Budget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 val="WACC AEEG"/>
      <sheetName val="Legal Budget2003"/>
      <sheetName val="Standin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 val="oltre180"/>
      <sheetName val="Distribution Channels"/>
      <sheetName val="E. Eur Avg. Assets (by Sh Cl)"/>
      <sheetName va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 val="Service"/>
      <sheetName val="oltre180"/>
      <sheetName val="Legenda"/>
      <sheetName val="Formula Items"/>
      <sheetName val="Distribution Channels"/>
      <sheetName val="750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 val="Standing Data"/>
      <sheetName val="Assumptions"/>
      <sheetName val="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 val="Distribution Channels"/>
      <sheetName val="E. Eur Avg. Assets (by Sh Cl)"/>
      <sheetName val="EVA"/>
      <sheetName val="macro"/>
      <sheetName val="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 val="Assumptions"/>
      <sheetName val="C-F ALL"/>
      <sheetName val="input"/>
      <sheetName val="Dettaglio_pratiche1"/>
      <sheetName val="pivot_Regioni1"/>
      <sheetName val="pivot_Mercati1"/>
      <sheetName val="Dettaglio_pratiche"/>
      <sheetName val="pivot_Regioni"/>
      <sheetName val="pivot_Mercati"/>
      <sheetName val="Servi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 val="Legenda"/>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 val="EVA"/>
      <sheetName val="C-F ALL"/>
      <sheetName val="USA_$"/>
      <sheetName val="Outsourcing"/>
      <sheetName val="pd"/>
      <sheetName val="Currencies"/>
      <sheetName val="PIONEER BPS"/>
      <sheetName val="DB"/>
      <sheetName val="DETTAGLIO COSTI"/>
      <sheetName val="Sheet1"/>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 val="DB"/>
      <sheetName val="Legenda"/>
      <sheetName val="Ipotesi"/>
      <sheetName val="Non-Statistical Sampling Master"/>
      <sheetName val="Globa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 val="EVA"/>
      <sheetName val="PIONEER BPS"/>
      <sheetName val="13-USA"/>
      <sheetName val="US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omentum AUM_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 val="pd"/>
      <sheetName val="Currencies"/>
      <sheetName val="Assumptions"/>
      <sheetName val="C-F ALL"/>
      <sheetName val="DETTAGLIO COSTI"/>
      <sheetName val="Sheet1"/>
    </sheetNames>
    <sheetDataSet>
      <sheetData sheetId="0"/>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 val="PIONEER BPS"/>
      <sheetName val="13-USA"/>
      <sheetName val="Ipotesi"/>
      <sheetName val="USA_$"/>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 val="USA_$"/>
      <sheetName val="C-F ALL"/>
      <sheetName val="Service"/>
      <sheetName val="Ipotesi"/>
      <sheetName val="DETTAGLIO COSTI"/>
      <sheetName val="Base Info"/>
      <sheetName val="Statutory con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775.998902199077" createdVersion="8" refreshedVersion="8" minRefreshableVersion="3" recordCount="157" xr:uid="{AAF67844-5FDD-46CB-AF74-135E4F783A48}">
  <cacheSource type="worksheet">
    <worksheetSource ref="A1:T158" sheet="Data glossary"/>
  </cacheSource>
  <cacheFields count="20">
    <cacheField name="Index" numFmtId="0">
      <sharedItems containsSemiMixedTypes="0" containsString="0" containsNumber="1" minValue="1" maxValue="5.09"/>
    </cacheField>
    <cacheField name="Template" numFmtId="0">
      <sharedItems count="5">
        <s v="Counterparty"/>
        <s v="Relationship"/>
        <s v="Loan"/>
        <s v="Collateral guarantee and enforcement"/>
        <s v="Historical collection and repayment"/>
      </sharedItems>
    </cacheField>
    <cacheField name="Data field" numFmtId="0">
      <sharedItems/>
    </cacheField>
    <cacheField name="Borrower type" numFmtId="0">
      <sharedItems/>
    </cacheField>
    <cacheField name="Loan type" numFmtId="0">
      <sharedItems/>
    </cacheField>
    <cacheField name="Description" numFmtId="0">
      <sharedItems longText="1"/>
    </cacheField>
    <cacheField name="Loans &lt; = 25000 " numFmtId="0">
      <sharedItems/>
    </cacheField>
    <cacheField name="Loans &gt; 25000" numFmtId="0">
      <sharedItems/>
    </cacheField>
    <cacheField name="s" numFmtId="0">
      <sharedItems containsNonDate="0" containsString="0" containsBlank="1"/>
    </cacheField>
    <cacheField name="Field type" numFmtId="0">
      <sharedItems longText="1"/>
    </cacheField>
    <cacheField name="Static / Dynamic" numFmtId="0">
      <sharedItems containsBlank="1"/>
    </cacheField>
    <cacheField name="ESMA _x000a_(RTS 2020/1224)" numFmtId="0">
      <sharedItems containsBlank="1"/>
    </cacheField>
    <cacheField name="ANACREDIT (Anacredit Reporting Manual to ECB/2016/13)" numFmtId="0">
      <sharedItems containsBlank="1" containsMixedTypes="1" containsNumber="1" minValue="12.1" maxValue="12.1"/>
    </cacheField>
    <cacheField name="FINREP_x000a_(ITS 2021/451)" numFmtId="0">
      <sharedItems containsBlank="1"/>
    </cacheField>
    <cacheField name="CRR" numFmtId="0">
      <sharedItems containsBlank="1"/>
    </cacheField>
    <cacheField name="IAS/IFRS" numFmtId="0">
      <sharedItems containsBlank="1"/>
    </cacheField>
    <cacheField name="s2" numFmtId="0">
      <sharedItems containsNonDate="0" containsString="0" containsBlank="1"/>
    </cacheField>
    <cacheField name="TO RESPONDENTS: _x000a_Do you agree on the proposed data fields? _x000a_Please select one of the following options: 'Agree'; 'Remove'; 'Change'" numFmtId="0">
      <sharedItems count="3">
        <s v="Agree"/>
        <s v="Change"/>
        <s v="Remove"/>
      </sharedItems>
    </cacheField>
    <cacheField name="TO RESPONDENTS: _x000a_Narrative comments on data fields" numFmtId="0">
      <sharedItems containsBlank="1" longText="1"/>
    </cacheField>
    <cacheField name="Tipologia modifica" numFmtId="0">
      <sharedItems containsBlank="1" count="5">
        <m/>
        <s v="Downgrade Mandatory"/>
        <s v="Upgrade Mandatory"/>
        <s v="Definizione mapping"/>
        <s v="Cambio Brrw. Typ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n v="1"/>
    <x v="0"/>
    <s v="Counterparty Group Identifier"/>
    <s v="Applicable to all"/>
    <s v="Applicable to all"/>
    <s v="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
    <s v="Mandatory"/>
    <s v="Mandatory"/>
    <m/>
    <s v="Alphanumeric"/>
    <s v="Static"/>
    <m/>
    <m/>
    <m/>
    <m/>
    <m/>
    <m/>
    <x v="0"/>
    <m/>
    <x v="0"/>
  </r>
  <r>
    <n v="1.01"/>
    <x v="0"/>
    <s v="Name of Counterparty Group"/>
    <s v="Applicable to all"/>
    <s v="Applicable to all"/>
    <s v="Name used to refer to the counterparty group."/>
    <s v="Mandatory"/>
    <s v="Mandatory"/>
    <m/>
    <s v="Alphanumeric"/>
    <s v="Static"/>
    <m/>
    <m/>
    <m/>
    <m/>
    <m/>
    <m/>
    <x v="0"/>
    <m/>
    <x v="0"/>
  </r>
  <r>
    <n v="1.02"/>
    <x v="0"/>
    <s v="Economic activity of Counterparty Group"/>
    <s v="Corporate"/>
    <s v="Applicable to all"/>
    <s v="Classification of the counterparty group according to their economic activities, in accordance with the NACE revision 2 statistical classification as laid down in Regulation (EC) No 1893/2006. "/>
    <s v="Non-mandatory "/>
    <s v="Non-mandatory"/>
    <m/>
    <s v="Choice populated by using the classification NACE codes-a level two, three or four NACE code in accordance with Regulation (EC) No 1893/2006."/>
    <s v="Static"/>
    <m/>
    <m/>
    <m/>
    <m/>
    <m/>
    <m/>
    <x v="0"/>
    <m/>
    <x v="0"/>
  </r>
  <r>
    <n v="1.03"/>
    <x v="0"/>
    <s v="Counterparty Identifier"/>
    <s v="Applicable to all"/>
    <s v="Applicable to all"/>
    <s v="Institution's internal identifier to uniquely identify each counterparty. Each counterparty must have one counterparty identifier. This value will not change over time and cannot be used as the counterparty identifier for any other counterparty."/>
    <s v="Mandatory"/>
    <s v="Mandatory"/>
    <m/>
    <s v="Alphanumeric"/>
    <s v="Static"/>
    <m/>
    <s v="2.2.3; 12.4.1"/>
    <m/>
    <m/>
    <m/>
    <m/>
    <x v="0"/>
    <m/>
    <x v="0"/>
  </r>
  <r>
    <n v="1.04"/>
    <x v="0"/>
    <s v="Name of Counterparty"/>
    <s v="Applicable to all"/>
    <s v="Applicable to all"/>
    <s v="Full legal name of the counterparty."/>
    <s v="Mandatory"/>
    <s v="Mandatory"/>
    <m/>
    <s v="Alphanumeric"/>
    <s v="Static"/>
    <m/>
    <n v="12.1"/>
    <m/>
    <m/>
    <m/>
    <m/>
    <x v="0"/>
    <m/>
    <x v="0"/>
  </r>
  <r>
    <n v="1.05"/>
    <x v="0"/>
    <s v="Legal Type of Counterparty"/>
    <s v="Applicable to all"/>
    <s v="Applicable to all"/>
    <s v="Type of the counterparty that determines the legal status (&quot;Private Individual&quot;, &quot;Listed Corporate&quot;, &quot;Unlisted Corporate and Partnership&quot;)."/>
    <s v="Mandatory"/>
    <s v="Mandatory"/>
    <m/>
    <s v="Choice:_x000a_(a) Private Individual; _x000a_(b) Listed Corporate; _x000a_(c) Unlisted Corporate and Partnership."/>
    <s v="Static"/>
    <m/>
    <m/>
    <m/>
    <m/>
    <m/>
    <m/>
    <x v="0"/>
    <m/>
    <x v="0"/>
  </r>
  <r>
    <n v="1.06"/>
    <x v="0"/>
    <s v="Related Party"/>
    <s v="Applicable to all"/>
    <s v="Applicable to all"/>
    <s v="Indicator as to whether the counterparty is a related party to the institution. Where ‘Related Party’  is defined by IAS 24 such as a person or entity that is preparing its financial statements or if the Counterparty is an employee of the Institution. "/>
    <s v="Non-mandatory"/>
    <s v="Mandatory"/>
    <m/>
    <s v="Boolean (Yes or No)."/>
    <s v="Static"/>
    <m/>
    <m/>
    <m/>
    <m/>
    <s v="IAS 24.9"/>
    <m/>
    <x v="1"/>
    <s v="It's no relevant information for portfolio pricing "/>
    <x v="1"/>
  </r>
  <r>
    <n v="1.07"/>
    <x v="0"/>
    <s v="Date of birth"/>
    <s v="Private Individual"/>
    <s v="Applicable to all"/>
    <s v="Date of birth of the private individual counterparty. "/>
    <s v="Non-mandatory"/>
    <s v="Mandatory"/>
    <m/>
    <s v="dd/mm/yyyy"/>
    <s v="Static"/>
    <m/>
    <m/>
    <m/>
    <m/>
    <m/>
    <m/>
    <x v="1"/>
    <s v="Information useful during DD actities"/>
    <x v="2"/>
  </r>
  <r>
    <n v="1.08"/>
    <x v="0"/>
    <s v="Nationality of Counterparty"/>
    <s v="Private Individual"/>
    <s v="Applicable to all"/>
    <s v="The main nationality of the private individual counterparty.  "/>
    <s v="Mandatory"/>
    <s v="Mandatory"/>
    <m/>
    <s v="Choice populated using ISO 20022"/>
    <s v="Static"/>
    <m/>
    <m/>
    <m/>
    <m/>
    <m/>
    <m/>
    <x v="0"/>
    <m/>
    <x v="0"/>
  </r>
  <r>
    <n v="1.0900000000000001"/>
    <x v="0"/>
    <s v="Postal code of Counterparty  (private individual)"/>
    <s v="Private Individual"/>
    <s v="Applicable to all"/>
    <s v="Counterparty's postal code."/>
    <s v="Non-mandatory"/>
    <s v="Mandatory"/>
    <m/>
    <s v="Alphanumeric"/>
    <s v="Dynamic"/>
    <m/>
    <s v="12.4.10"/>
    <m/>
    <m/>
    <m/>
    <m/>
    <x v="1"/>
    <s v="Information useful during DD actities"/>
    <x v="2"/>
  </r>
  <r>
    <n v="1.1000000000000001"/>
    <x v="0"/>
    <s v="Country of Counterparty (private individual)"/>
    <s v="Private Individual"/>
    <s v="Applicable to all"/>
    <s v="Counterparty's country."/>
    <s v="Mandatory"/>
    <s v="Mandatory"/>
    <m/>
    <s v="Choice populated by using ISO 3166-1 alpha-2 code of the country."/>
    <s v="Dynamic"/>
    <m/>
    <s v="12.4.12"/>
    <m/>
    <m/>
    <m/>
    <m/>
    <x v="0"/>
    <m/>
    <x v="0"/>
  </r>
  <r>
    <n v="1.1100000000000001"/>
    <x v="0"/>
    <s v="National identifier"/>
    <s v="Corporate"/>
    <s v="Applicable to all"/>
    <s v="_x000a_A commonly used identification code which enables the unambiguous identification of the counterparty within its country of residency. _x000a_"/>
    <s v="Non-mandatory"/>
    <s v="Mandatory"/>
    <m/>
    <s v="Alphanumeric"/>
    <s v="Static"/>
    <m/>
    <m/>
    <m/>
    <m/>
    <m/>
    <m/>
    <x v="1"/>
    <s v="Information useful during DD actities"/>
    <x v="2"/>
  </r>
  <r>
    <n v="1.1200000000000001"/>
    <x v="0"/>
    <s v="Source of National identifier"/>
    <s v="Corporate"/>
    <s v="Applicable to all"/>
    <s v="Name of the country specific registration office which provides the company  national identifier."/>
    <s v="Non-mandatory"/>
    <s v="Mandatory"/>
    <m/>
    <s v="Alphanumeric"/>
    <s v="Static"/>
    <m/>
    <m/>
    <m/>
    <m/>
    <m/>
    <m/>
    <x v="1"/>
    <s v="It's no relevant information for portfolio pricing "/>
    <x v="1"/>
  </r>
  <r>
    <n v="1.1299999999999999"/>
    <x v="0"/>
    <s v="Counterparty deceased"/>
    <s v="Private Individual"/>
    <s v="Applicable to all"/>
    <s v="Indication as to whether the private individual counterparty has passed away. "/>
    <s v="Mandatory"/>
    <s v="Mandatory"/>
    <m/>
    <s v="Boolean (Yes or No)."/>
    <s v="Static"/>
    <s v="Annex X.NPEL9"/>
    <m/>
    <m/>
    <m/>
    <m/>
    <m/>
    <x v="0"/>
    <m/>
    <x v="0"/>
  </r>
  <r>
    <n v="1.1399999999999999"/>
    <x v="0"/>
    <s v="Legal Entity Identifier (LEI)"/>
    <s v="Corporate"/>
    <s v="Applicable to all"/>
    <s v="A legal entity identifier of the counterparty assigned in accordance with the International Organisation for Standardisations. "/>
    <s v="Non-mandatory"/>
    <s v="Mandatory"/>
    <m/>
    <s v="Choice populated by using ISO 17442."/>
    <s v="Static"/>
    <m/>
    <s v="12.4.2"/>
    <m/>
    <m/>
    <m/>
    <m/>
    <x v="2"/>
    <s v="It's no relevant information for portfolio pricing  - Could be useful for reporting purposes "/>
    <x v="0"/>
  </r>
  <r>
    <n v="1.1499999999999999"/>
    <x v="0"/>
    <s v="Address of Counterparty"/>
    <s v="Corporate"/>
    <s v="Applicable to all"/>
    <s v="Counterparty's street address, including the street number. "/>
    <s v="Non-mandatory"/>
    <s v="Non-mandatory"/>
    <m/>
    <s v="Alphanumeric"/>
    <s v="Dynamic"/>
    <m/>
    <s v="12.4.8"/>
    <m/>
    <m/>
    <m/>
    <m/>
    <x v="1"/>
    <s v="Information useful during DD actities both on private and corporate counterparties"/>
    <x v="2"/>
  </r>
  <r>
    <n v="1.1599999999999999"/>
    <x v="0"/>
    <s v="City of Counterparty"/>
    <s v="Corporate"/>
    <s v="Applicable to all"/>
    <s v="Counterparty's city, town or village."/>
    <s v="Mandatory"/>
    <s v="Mandatory"/>
    <m/>
    <s v="Alphanumeric"/>
    <s v="Dynamic"/>
    <m/>
    <s v="12.4.9"/>
    <m/>
    <m/>
    <m/>
    <m/>
    <x v="0"/>
    <m/>
    <x v="0"/>
  </r>
  <r>
    <n v="1.17"/>
    <x v="0"/>
    <s v="Postal code of Counterparty (corporate)"/>
    <s v="Corporate"/>
    <s v="Applicable to all"/>
    <s v="Counterparty's postal code."/>
    <s v="Non-mandatory"/>
    <s v="Mandatory"/>
    <m/>
    <s v="Alphanumeric"/>
    <s v="Dynamic"/>
    <m/>
    <s v="12.4.10"/>
    <m/>
    <m/>
    <m/>
    <m/>
    <x v="2"/>
    <s v="Replace with an only one refers to the same information (Cfr. field 1,09)"/>
    <x v="2"/>
  </r>
  <r>
    <n v="1.18"/>
    <x v="0"/>
    <s v="Country of Counterparty (corporate)"/>
    <s v="Corporate"/>
    <s v="Applicable to all"/>
    <s v="Counterparty's country."/>
    <s v="Mandatory"/>
    <s v="Mandatory"/>
    <m/>
    <s v="Choice populated by using ISO 3166-1 alpha-2 code of the country."/>
    <s v="Dynamic"/>
    <m/>
    <s v="12.4.11"/>
    <m/>
    <m/>
    <m/>
    <m/>
    <x v="2"/>
    <s v="Replace with an only one refers to the same information (Cfr. field 1,10)"/>
    <x v="0"/>
  </r>
  <r>
    <n v="1.19"/>
    <x v="0"/>
    <s v="Date of Latest Annual Financial Statements"/>
    <s v="Corporate"/>
    <s v="Applicable to all"/>
    <s v="Date of the latest available Financial Statements."/>
    <s v="Non-mandatory"/>
    <s v="Mandatory"/>
    <m/>
    <s v="dd/mm/yyyy"/>
    <s v="Dynamic"/>
    <m/>
    <m/>
    <m/>
    <m/>
    <m/>
    <m/>
    <x v="0"/>
    <m/>
    <x v="0"/>
  </r>
  <r>
    <n v="1.2"/>
    <x v="0"/>
    <s v="Currency of Financial Statements"/>
    <s v="Corporate"/>
    <s v="Applicable to all"/>
    <s v="Currency in which the latest available financial statements are expressed in. "/>
    <s v="Non-mandatory"/>
    <s v="Mandatory"/>
    <m/>
    <s v="Choice populated by using ISO 4217 currency codes."/>
    <s v="Static"/>
    <m/>
    <m/>
    <m/>
    <m/>
    <m/>
    <m/>
    <x v="0"/>
    <m/>
    <x v="0"/>
  </r>
  <r>
    <n v="1.21"/>
    <x v="0"/>
    <s v="Economic activity"/>
    <s v="Corporate"/>
    <s v="Applicable to all"/>
    <s v="Classification of the corporate counterparty according to its economic activity, in accordance with the NACE revision 2 statistical classification as laid down in Regulation (EC) No 1893/2006. "/>
    <s v="Non-mandatory"/>
    <s v="Mandatory"/>
    <m/>
    <s v="Choice populated by using the classification NACE codes-a level two, three or four NACE code in accordance with Regulation (EC) No 1893/2006."/>
    <s v="Static"/>
    <m/>
    <s v="12.4.15"/>
    <m/>
    <m/>
    <m/>
    <m/>
    <x v="0"/>
    <m/>
    <x v="0"/>
  </r>
  <r>
    <n v="1.22"/>
    <x v="0"/>
    <s v="Fixed Assets"/>
    <s v="Corporate"/>
    <s v="Applicable to all"/>
    <s v="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
    <s v="Non-mandatory"/>
    <s v="Non-mandatory"/>
    <m/>
    <s v="Number"/>
    <s v="Dynamic"/>
    <m/>
    <m/>
    <m/>
    <m/>
    <s v="IAS 16.6"/>
    <m/>
    <x v="0"/>
    <s v="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3"/>
    <x v="0"/>
    <s v="Current Assets"/>
    <s v="Corporate"/>
    <s v="Applicable to all"/>
    <s v="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
    <s v="Non-mandatory"/>
    <s v="Non-mandatory"/>
    <m/>
    <s v="Number"/>
    <s v="Dynamic"/>
    <m/>
    <m/>
    <m/>
    <m/>
    <s v="IAS 1.60; IAS 1.66"/>
    <m/>
    <x v="0"/>
    <s v="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4"/>
    <x v="0"/>
    <s v="Cash and Cash Equivalent Items"/>
    <s v="Corporate"/>
    <s v="Applicable to all"/>
    <s v="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
    <s v="Non-mandatory"/>
    <s v="Non-mandatory"/>
    <m/>
    <s v="Number"/>
    <s v="Dynamic"/>
    <m/>
    <m/>
    <m/>
    <m/>
    <s v="IAS 7.6"/>
    <m/>
    <x v="1"/>
    <s v="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2"/>
  </r>
  <r>
    <n v="1.25"/>
    <x v="0"/>
    <s v="Total Assets"/>
    <s v="Corporate"/>
    <s v="Applicable to all"/>
    <s v="Carrying amount of the corporate counterparty's total assets, as defined by the applicable accounting standard, as per its latest available financial statements."/>
    <s v="Non-mandatory"/>
    <s v="Mandatory"/>
    <m/>
    <s v="Number"/>
    <s v="Dynamic"/>
    <m/>
    <m/>
    <m/>
    <m/>
    <s v="IAS 1.9(a), IG 6"/>
    <m/>
    <x v="0"/>
    <s v="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6"/>
    <x v="0"/>
    <s v="Total Liabilities"/>
    <s v="Corporate"/>
    <s v="Applicable to all"/>
    <s v="Carrying amount of the corporate counterparty's total liabilities, as defined by the applicable accounting standard, as per its latest available financial statements."/>
    <s v="Non-mandatory"/>
    <s v="Mandatory"/>
    <m/>
    <s v="Number"/>
    <s v="Dynamic"/>
    <m/>
    <m/>
    <m/>
    <m/>
    <s v="IAS 1.9(b), IG 6"/>
    <m/>
    <x v="0"/>
    <s v="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7"/>
    <x v="0"/>
    <s v="Total Debt"/>
    <s v="Corporate"/>
    <s v="Applicable to all"/>
    <s v="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
    <s v="Non-mandatory"/>
    <s v="Mandatory"/>
    <m/>
    <s v="Number"/>
    <s v="Dynamic"/>
    <m/>
    <m/>
    <m/>
    <m/>
    <s v="IAS 32.11"/>
    <m/>
    <x v="0"/>
    <s v="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8"/>
    <x v="0"/>
    <s v="Annual Turnover"/>
    <s v="Corporate"/>
    <s v="Applicable to all"/>
    <s v="Annual sales volume net of all discounts and sales taxes of the counterparty in accordance with Recommendation 2003/361/EC. Equivalent to the concept of ‘total annual sales’ in Article 153(4) of Regulation (EU) No 575/2013. "/>
    <s v="Non-mandatory"/>
    <s v="Mandatory"/>
    <m/>
    <s v="Number"/>
    <s v="Dynamic"/>
    <m/>
    <s v="12.4.22"/>
    <m/>
    <s v="Art. 153(4)"/>
    <m/>
    <m/>
    <x v="0"/>
    <s v="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0"/>
  </r>
  <r>
    <n v="1.29"/>
    <x v="0"/>
    <s v="Annual EBIT"/>
    <s v="Corporate"/>
    <s v="Applicable to all"/>
    <s v="Amount of annual Earnings Before Interest and Tax (EBIT) generated by the corporate counterparty as per the latest available financial statements."/>
    <s v="Non-mandatory"/>
    <s v="Non-mandatory"/>
    <m/>
    <s v="Number"/>
    <s v="Dynamic"/>
    <m/>
    <m/>
    <m/>
    <m/>
    <m/>
    <m/>
    <x v="1"/>
    <s v="It could replaced with the Annual EBITDA_x000a_It is an information relevant for cash flow pricing models. _x000a_They could became mandatory for performing and past due exposure. _x000a_As made for some fields within loan template (CFR XXX), the mandatory field level could be lead through the exposure classfication. _x000a_Ex. This data field is required only when  the categories 'Unlikely to pay that are not past-due or past-due &lt;= 90 days' or 'Past-due &gt; 90 days and &lt;= 1 year' are selected in the field 'Non-performing category'."/>
    <x v="2"/>
  </r>
  <r>
    <n v="1.3"/>
    <x v="0"/>
    <s v="Contingent obligations"/>
    <s v="Corporate"/>
    <s v="Applicable to all"/>
    <s v="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
    <s v="Mandatory"/>
    <s v="Mandatory"/>
    <m/>
    <s v="Boolean (Yes or No)."/>
    <s v="Static"/>
    <m/>
    <m/>
    <m/>
    <m/>
    <s v="IAS 37.10"/>
    <m/>
    <x v="2"/>
    <s v="ND2 - reporting porposes "/>
    <x v="0"/>
  </r>
  <r>
    <n v="1.31"/>
    <x v="0"/>
    <s v="Contingent obligation amount"/>
    <s v="Corporate"/>
    <s v="Applicable to all"/>
    <s v="Value of the contingent obligation not recognised on balance sheet and measured in accordance with the applicable accounting standards."/>
    <s v="Mandatory"/>
    <s v="Mandatory"/>
    <m/>
    <s v="Number"/>
    <s v="Dynamic"/>
    <m/>
    <m/>
    <m/>
    <m/>
    <s v="IAS 37.86"/>
    <m/>
    <x v="2"/>
    <s v="ND2 - reporting porposes "/>
    <x v="0"/>
  </r>
  <r>
    <n v="1.32"/>
    <x v="0"/>
    <s v="Description of Contigent Obligations"/>
    <s v="Corporate"/>
    <s v="Applicable to all"/>
    <s v="Description of contingent obligations when ‘Yes’ is selected in field ‘Contingent Obligations’. "/>
    <s v="Mandatory"/>
    <s v="Mandatory"/>
    <m/>
    <s v="Alphanumeric"/>
    <s v="Static"/>
    <m/>
    <m/>
    <m/>
    <m/>
    <s v="IAS 37.86"/>
    <m/>
    <x v="2"/>
    <s v="ND2 - reporting porposes "/>
    <x v="0"/>
  </r>
  <r>
    <n v="1.33"/>
    <x v="0"/>
    <s v="Date of Last Contact"/>
    <s v="Applicable to all"/>
    <s v="Applicable to all"/>
    <s v="Date of last contact with the counterparty. "/>
    <s v="Non-mandatory"/>
    <s v="Mandatory"/>
    <m/>
    <s v="dd/mm/yyyy"/>
    <s v="Static"/>
    <s v="Annex X.NPEL8"/>
    <m/>
    <m/>
    <m/>
    <m/>
    <m/>
    <x v="2"/>
    <s v="ND2 - reporting porposes "/>
    <x v="0"/>
  </r>
  <r>
    <n v="1.34"/>
    <x v="0"/>
    <s v="Name of Insolvency/Restructuring Proceedings"/>
    <s v="Applicable to all"/>
    <s v="Applicable to all"/>
    <s v="Name of any insolvency or restructuring proceedings to which the counterparty is subject."/>
    <s v="Mandatory"/>
    <s v="Mandatory"/>
    <m/>
    <s v="Choice dependent on the country."/>
    <s v="Dynamic"/>
    <m/>
    <m/>
    <m/>
    <m/>
    <m/>
    <m/>
    <x v="0"/>
    <m/>
    <x v="0"/>
  </r>
  <r>
    <n v="1.35"/>
    <x v="0"/>
    <s v="_x000a_Status of legal proceedings"/>
    <s v="Applicable to all"/>
    <s v="Applicable to all"/>
    <s v="_x000a_Categories describing a counterparty's legal status in relation to its solvency based on the national legal framework. _x000a_The institution must transpose the values listed in the 'Field type' column into the national legal framework. "/>
    <s v="Mandatory"/>
    <s v="Mandatory"/>
    <m/>
    <s v="_x000a_(a) No legal action taken;_x000a_(b) Under judicial administration, receivership or similar measures;_x000a_(c) Bankruptcy/insolvency;_x000a_(d) Other legal measures."/>
    <s v="Dynamic"/>
    <m/>
    <s v="12.4.16"/>
    <m/>
    <m/>
    <m/>
    <m/>
    <x v="1"/>
    <s v="It could be useful add a data option dedicated to Private enforcement procedure (es. Forclosure). _x000a_Moreover, a mapping dedicated to the legal proceeding stages is expected, in order to create a common taxonomies  at European level. This activities will grant to the investors a common level playing field to overcome each country's specifities "/>
    <x v="3"/>
  </r>
  <r>
    <n v="1.36"/>
    <x v="0"/>
    <s v="Decription of other legal measures"/>
    <s v="Applicable to all"/>
    <s v="Applicable to all"/>
    <s v="Description of the status of legal proceedings when ‘Other legal measures’ is selected in data field ‘Status of legal proceedings’."/>
    <s v="Non-mandatory"/>
    <s v="Non-mandatory"/>
    <m/>
    <s v="Alphanumeric"/>
    <s v="Dynamic"/>
    <m/>
    <s v="12.4.16"/>
    <m/>
    <m/>
    <m/>
    <m/>
    <x v="2"/>
    <m/>
    <x v="0"/>
  </r>
  <r>
    <n v="1.37"/>
    <x v="0"/>
    <s v="_x000a_Date of initiation of legal _x000a_proceedings"/>
    <s v="Applicable to all"/>
    <s v="Applicable to all"/>
    <s v="_x000a_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
    <s v="Mandatory"/>
    <s v="Mandatory"/>
    <m/>
    <s v="dd/mm/yyyy"/>
    <s v="Dynamic"/>
    <m/>
    <s v="12.4.17"/>
    <m/>
    <m/>
    <m/>
    <m/>
    <x v="0"/>
    <m/>
    <x v="0"/>
  </r>
  <r>
    <n v="1.38"/>
    <x v="0"/>
    <s v="Stage reached in legal proceedings"/>
    <s v="Applicable to all"/>
    <s v="Applicable to all"/>
    <s v="Indication of how advanced the relevant legal proceedings have become as a result of various legal steps in the legal proceedings having been completeted."/>
    <s v="Mandatory"/>
    <s v="Mandatory"/>
    <m/>
    <s v="Alphanumeric"/>
    <s v="Dynamic"/>
    <m/>
    <m/>
    <m/>
    <m/>
    <m/>
    <m/>
    <x v="1"/>
    <s v=" mapping dedicated to the legal proceeding stages is expected, in order to create a common taxonomies  at European level. This activities will grant to the investors a common level playing field to overcome each country's specifitie"/>
    <x v="3"/>
  </r>
  <r>
    <n v="1.39"/>
    <x v="0"/>
    <s v="Proof of Claim Filed by the seller"/>
    <s v="Applicable to all"/>
    <s v="Applicable to all"/>
    <s v="Indicator as to whether the institution has filed a claim."/>
    <s v="Non-mandatory"/>
    <s v="Non-mandatory"/>
    <m/>
    <s v="Boolean (Yes or No)."/>
    <s v="Dynamic"/>
    <m/>
    <m/>
    <m/>
    <m/>
    <m/>
    <m/>
    <x v="1"/>
    <s v="Information useful during DD actities"/>
    <x v="2"/>
  </r>
  <r>
    <n v="1.4"/>
    <x v="0"/>
    <s v="Distribution made to the seller"/>
    <s v="Applicable to all"/>
    <s v="Applicable to all"/>
    <s v="Indicator as to whether a distribution has been made to the institution."/>
    <s v="Mandatory"/>
    <s v="Mandatory"/>
    <m/>
    <s v="Boolean (Yes or No)."/>
    <s v="Dynamic"/>
    <m/>
    <m/>
    <m/>
    <m/>
    <m/>
    <m/>
    <x v="0"/>
    <m/>
    <x v="0"/>
  </r>
  <r>
    <n v="1.41"/>
    <x v="0"/>
    <s v="Notice for Procedure Termination"/>
    <s v="Applicable to all"/>
    <s v="Applicable to all"/>
    <s v="Indicator as to whether the notice of the end of the procedure has been given to the institution and no further collections are expected."/>
    <s v="Non-mandatory"/>
    <s v="Non-mandatory"/>
    <m/>
    <s v="Boolean (Yes or No)."/>
    <s v="Dynamic"/>
    <m/>
    <m/>
    <m/>
    <m/>
    <m/>
    <m/>
    <x v="2"/>
    <s v="this information is deductable from 1.40"/>
    <x v="0"/>
  </r>
  <r>
    <n v="1.42"/>
    <x v="0"/>
    <s v="Jurisdiction of Court"/>
    <s v="Applicable to all"/>
    <s v="Applicable to all"/>
    <s v="Location of the court where the court case is being heard. "/>
    <s v="Mandatory"/>
    <s v="Mandatory"/>
    <m/>
    <s v="Choice opulated by using ISO 3166 ALPHA-2."/>
    <s v="Static"/>
    <s v="Annex X.NPEL20"/>
    <m/>
    <m/>
    <m/>
    <m/>
    <m/>
    <x v="0"/>
    <m/>
    <x v="0"/>
  </r>
  <r>
    <n v="1.43"/>
    <x v="0"/>
    <s v="Date of Obtaining Order for Possession"/>
    <s v="Applicable to all"/>
    <s v="Applicable to all"/>
    <s v="Date that the order for possession is granted by the court."/>
    <s v="Non-mandatory"/>
    <s v="Non-mandatory"/>
    <m/>
    <s v="dd/mm/yyyy"/>
    <s v="Dynamic"/>
    <s v="Annex X.NPEL21"/>
    <m/>
    <m/>
    <m/>
    <m/>
    <m/>
    <x v="0"/>
    <m/>
    <x v="0"/>
  </r>
  <r>
    <n v="1.44"/>
    <x v="0"/>
    <s v="Legal Fees Accrued"/>
    <s v="Applicable to all"/>
    <s v="Applicable to all"/>
    <s v="Total amount of legal fees accrued at the cut-off date."/>
    <s v="Non-mandatory"/>
    <s v="Non-mandatory"/>
    <m/>
    <s v="Number"/>
    <s v="Dynamic"/>
    <m/>
    <m/>
    <m/>
    <m/>
    <m/>
    <m/>
    <x v="0"/>
    <m/>
    <x v="0"/>
  </r>
  <r>
    <n v="2"/>
    <x v="1"/>
    <s v="Counterparty Identifier - Codice debitore"/>
    <s v="Applicable to all"/>
    <s v="Applicable to all"/>
    <s v="Institution's internal identifier to uniquely identify each counterparty. Each counterparty must have one counterparty identifier. This value will not change over time and cannot be used as the counterparty identifier for any other counterparty."/>
    <s v="Mandatory"/>
    <s v="Mandatory"/>
    <m/>
    <s v="Alphanumeric"/>
    <s v="Static"/>
    <m/>
    <s v="2.2.3; 12.4.1"/>
    <m/>
    <m/>
    <m/>
    <m/>
    <x v="0"/>
    <m/>
    <x v="0"/>
  </r>
  <r>
    <n v="2.0099999999999998"/>
    <x v="1"/>
    <s v="Role of the counterparty"/>
    <s v="Applicable to all"/>
    <s v="Applicable to all"/>
    <s v="Role of the counterparty (&quot;Protection provider&quot;, &quot;Borrower&quot;, &quot;Tenant&quot;)."/>
    <s v="Mandatory"/>
    <s v="Mandatory"/>
    <m/>
    <s v="Choice:_x000a_(a) Protection Provider;_x000a_(b) Borrower;_x000a_(c) Tenant."/>
    <s v="Static"/>
    <m/>
    <m/>
    <m/>
    <m/>
    <m/>
    <m/>
    <x v="2"/>
    <s v="Information reported within couterparty template "/>
    <x v="0"/>
  </r>
  <r>
    <n v="2.02"/>
    <x v="1"/>
    <s v="Cunterparty Group identifier - Super NDG"/>
    <s v="Applicable to all"/>
    <s v="Applicable to all"/>
    <s v="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
    <s v="Mandatory"/>
    <s v="Mandatory"/>
    <m/>
    <s v="Alphanumeric"/>
    <s v="Static"/>
    <m/>
    <m/>
    <m/>
    <m/>
    <m/>
    <m/>
    <x v="2"/>
    <s v="Information reported within couterparty template "/>
    <x v="0"/>
  </r>
  <r>
    <n v="2.0299999999999998"/>
    <x v="1"/>
    <s v="Contract Identifier - ID Loan"/>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m/>
    <s v="Alphanumeric"/>
    <s v="Static"/>
    <m/>
    <s v="2.2.4"/>
    <m/>
    <m/>
    <m/>
    <m/>
    <x v="0"/>
    <m/>
    <x v="0"/>
  </r>
  <r>
    <n v="2.04"/>
    <x v="1"/>
    <s v="Instrument Identifier - Macro Forma Tecnica"/>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m/>
    <s v="Alphanumeric"/>
    <s v="Static"/>
    <m/>
    <s v="2.2.5"/>
    <m/>
    <m/>
    <m/>
    <m/>
    <x v="2"/>
    <s v="Information reported within loan template "/>
    <x v="0"/>
  </r>
  <r>
    <n v="2.0499999999999998"/>
    <x v="1"/>
    <s v="Protection Identifier - ID Garanzia"/>
    <s v="Applicable to all"/>
    <s v="Secured loan"/>
    <s v="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
    <s v="Mandatory"/>
    <s v="Mandatory"/>
    <m/>
    <s v="Alphanumeric"/>
    <s v="Static"/>
    <m/>
    <s v="2.2.6"/>
    <s v="Annex III and Annex IV. F 13.01"/>
    <m/>
    <m/>
    <m/>
    <x v="0"/>
    <m/>
    <x v="0"/>
  </r>
  <r>
    <n v="3"/>
    <x v="2"/>
    <s v="Cut-off Date"/>
    <s v="Applicable to all"/>
    <s v="Applicable to all"/>
    <s v="Reference date of the data which the EBA NPL templates refer to."/>
    <s v="Mandatory"/>
    <s v="Mandatory"/>
    <m/>
    <s v="dd/mm/yyyy"/>
    <s v="Dynamic"/>
    <m/>
    <m/>
    <m/>
    <m/>
    <m/>
    <m/>
    <x v="0"/>
    <m/>
    <x v="0"/>
  </r>
  <r>
    <n v="3.01"/>
    <x v="2"/>
    <s v="Contract Identifier"/>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m/>
    <s v="Alphanumeric"/>
    <s v="Static"/>
    <m/>
    <s v="2.2.4"/>
    <m/>
    <m/>
    <m/>
    <m/>
    <x v="0"/>
    <m/>
    <x v="0"/>
  </r>
  <r>
    <n v="3.02"/>
    <x v="2"/>
    <s v="Instrument Identifier"/>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m/>
    <s v="Alphanumeric"/>
    <s v="Static"/>
    <m/>
    <s v="2.2.5"/>
    <m/>
    <m/>
    <m/>
    <m/>
    <x v="0"/>
    <m/>
    <x v="0"/>
  </r>
  <r>
    <n v="3.03"/>
    <x v="2"/>
    <s v="Inception date"/>
    <s v="Applicable to all"/>
    <s v="Applicable to all"/>
    <s v="The date on which the contractual relationship originated, i.e. the date on which the contract agreement became binding for all parties."/>
    <s v="Mandatory"/>
    <s v="Mandatory"/>
    <m/>
    <s v="dd/mm/yyyy"/>
    <s v="Static"/>
    <m/>
    <s v="3.4.4"/>
    <m/>
    <m/>
    <m/>
    <m/>
    <x v="0"/>
    <m/>
    <x v="0"/>
  </r>
  <r>
    <n v="3.04"/>
    <x v="2"/>
    <s v="Governing Law of Loan Agreement"/>
    <s v="Applicable to all"/>
    <s v="Applicable to all"/>
    <s v="_x000a_Jurisdiction governing the loan agreement. This does not necessarily correspond to the country where the loan agreement was originated."/>
    <s v="Mandatory"/>
    <s v="Mandatory"/>
    <m/>
    <s v="Choice  populated by using ISO 3166 ALPHA-2. "/>
    <s v="Static"/>
    <s v="Annex X.NPEL 23"/>
    <m/>
    <m/>
    <m/>
    <m/>
    <m/>
    <x v="0"/>
    <m/>
    <x v="0"/>
  </r>
  <r>
    <n v="3.05"/>
    <x v="2"/>
    <s v="Joint Counterparties"/>
    <s v="Applicable to all"/>
    <s v="Applicable to all"/>
    <s v="Number of counterparties who jointly owe under the loan. They are jointly responsible for payments to the lender arising under the loan agreement."/>
    <s v="Non-mandatory"/>
    <s v="Mandatory"/>
    <m/>
    <s v="Choice:_x000a_(a) two counterparties; _x000a_(b) more than two counterparties."/>
    <s v="Static"/>
    <m/>
    <m/>
    <m/>
    <m/>
    <m/>
    <m/>
    <x v="1"/>
    <s v="The information is not so relevant for portfolio pricing and often is difficult to collect it "/>
    <x v="1"/>
  </r>
  <r>
    <n v="3.06"/>
    <x v="2"/>
    <s v="Asset Class"/>
    <s v="Applicable to all"/>
    <s v="Applicable to all"/>
    <s v="Asset class of the loan as defined in Article 2(1) of Commission Delegated Regulation (EU) 2020/1224."/>
    <s v="Mandatory"/>
    <s v="Mandatory"/>
    <m/>
    <s v="Choice:_x000a_(a) Residential real estate, _x000a_(b) Commercial real estate, _x000a_(c)  Corporate, _x000a_(d) Automobile,_x000a_(e) Consumer, _x000a_(f)  Credit card,_x000a_(g) Leasing,_x000a_(h) Other"/>
    <s v="Static"/>
    <s v=" Article 2(1)."/>
    <m/>
    <m/>
    <m/>
    <m/>
    <m/>
    <x v="0"/>
    <m/>
    <x v="0"/>
  </r>
  <r>
    <n v="3.07"/>
    <x v="2"/>
    <s v="Type of instrument"/>
    <s v="Applicable to all"/>
    <s v="Applicable to all"/>
    <s v="Classification of the loan according to the type of contractual terms agreed between the parties."/>
    <s v="Mandatory"/>
    <s v="Mandatory"/>
    <m/>
    <s v="Choice:_x000a_(a) Deposits other than reverse repurchase agreements;_x000a_(b) Overdraft;_x000a_(c) Credit card debt;_x000a_(d) Revolving credit other than overdrafts and credit card debt;_x000a_(e) Credit lines other than revolving credit;_x000a_(f) Reverse repurchase agreements;_x000a_(g) Trade receivables;_x000a_(h) Financial leases;_x000a_(i) Other loans."/>
    <s v="Static"/>
    <m/>
    <s v="3.4.1"/>
    <m/>
    <m/>
    <m/>
    <m/>
    <x v="0"/>
    <m/>
    <x v="0"/>
  </r>
  <r>
    <n v="3.08"/>
    <x v="2"/>
    <s v="Amortisation type"/>
    <s v="Applicable to all"/>
    <s v="Applicable to all"/>
    <s v="Type of amortisation of the loan including principal and interest, as per the latest Loan Agreement. "/>
    <s v="Non-mandatory"/>
    <s v="Mandatory"/>
    <m/>
    <s v="Choice:_x000a_(a) French_x000a_(b) German _x000a_(c) Fixed amortisation schedule _x000a_(d) Bullet_x000a_(e) Other "/>
    <s v="Static"/>
    <m/>
    <s v="3.4.15"/>
    <m/>
    <m/>
    <m/>
    <m/>
    <x v="1"/>
    <m/>
    <x v="2"/>
  </r>
  <r>
    <n v="3.09"/>
    <x v="2"/>
    <s v="Non-Performing Category"/>
    <s v="Applicable to all"/>
    <s v="Applicable to all"/>
    <s v="_x000a_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
    <s v="Mandatory"/>
    <s v="Mandatory"/>
    <m/>
    <s v="Choice:_x000a_(a) Unlikely to pay  that are not past-due or past-due &lt; = 90 days; _x000a_(b) Past-due &gt; 90 days and &lt;= 1 year;_x000a_(c) Past-due &gt; 1 year."/>
    <s v="Dynamic"/>
    <m/>
    <m/>
    <s v="Annex III and IV.F 18.00 and Annex V.Part 2.236."/>
    <m/>
    <m/>
    <m/>
    <x v="1"/>
    <s v="Inserire tutte le categorie disponibili - _x000a_- &gt; 1 year &lt;= 5 years_x000a_- Past due &gt; 5 years_x000a_Le sofferenze non sarebbero rappresentate "/>
    <x v="0"/>
  </r>
  <r>
    <n v="3.1"/>
    <x v="2"/>
    <s v="Legal final maturity date"/>
    <s v="Applicable to all"/>
    <s v="Applicable to all"/>
    <s v="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
    <s v="Mandatory"/>
    <s v="Mandatory"/>
    <m/>
    <s v="dd/mm/yyyy"/>
    <s v="Dynamic"/>
    <m/>
    <s v="3.4.6"/>
    <m/>
    <m/>
    <m/>
    <m/>
    <x v="0"/>
    <m/>
    <x v="0"/>
  </r>
  <r>
    <n v="3.11"/>
    <x v="2"/>
    <s v=" Currency"/>
    <s v="Applicable to all"/>
    <s v="Applicable to all"/>
    <s v="Currency denomination of the Loan, in accordance with the ISO's 4217 standard. "/>
    <s v="Mandatory"/>
    <s v="Mandatory"/>
    <m/>
    <s v="Choice populated by using ISO 4217 currency codes."/>
    <s v="Static"/>
    <m/>
    <s v="3.4.3"/>
    <m/>
    <m/>
    <m/>
    <m/>
    <x v="0"/>
    <m/>
    <x v="0"/>
  </r>
  <r>
    <n v="3.12"/>
    <x v="2"/>
    <s v=" Outstanding nominal amount"/>
    <s v="Applicable to all"/>
    <s v="Applicable to all"/>
    <s v="_x000a_Principal amount outstanding at cut-off date, including unpaid past due interest but excluding accrued interest. The outstanding nominal amount must be reported net of write-offs and write-downs as determined by the relevant accounting practices."/>
    <s v="Mandatory"/>
    <s v="Mandatory"/>
    <m/>
    <s v="Number"/>
    <s v="Dynamic"/>
    <m/>
    <s v="4.4.9"/>
    <m/>
    <m/>
    <m/>
    <m/>
    <x v="0"/>
    <m/>
    <x v="0"/>
  </r>
  <r>
    <n v="3.13"/>
    <x v="2"/>
    <s v="Total Balance"/>
    <s v="Applicable to all"/>
    <s v="Applicable to all"/>
    <s v="_x000a_Carrying amount of the loan. Where the carrying amount is defined in paragrapgh 27 of Part 1 of Annex V to Implementing Regulation (EU) No 451/2021. "/>
    <s v="Mandatory"/>
    <s v="Mandatory"/>
    <m/>
    <s v="Number"/>
    <s v="Dynamic"/>
    <m/>
    <m/>
    <s v="Annex V.Part 1.27"/>
    <m/>
    <m/>
    <m/>
    <x v="0"/>
    <m/>
    <x v="0"/>
  </r>
  <r>
    <n v="3.14"/>
    <x v="2"/>
    <s v="Accrued interest "/>
    <s v="Applicable to all"/>
    <s v="Applicable to all"/>
    <s v=" _x000a_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
    <s v="Non-mandatory"/>
    <s v="Mandatory"/>
    <m/>
    <s v="Number"/>
    <s v="Dynamic"/>
    <m/>
    <s v="4.4.11"/>
    <m/>
    <m/>
    <m/>
    <m/>
    <x v="1"/>
    <s v="Mandatory sempre"/>
    <x v="2"/>
  </r>
  <r>
    <n v="3.15"/>
    <x v="2"/>
    <s v="Other balances"/>
    <s v="Applicable to all"/>
    <s v="Applicable to all"/>
    <s v="Total amount of other outstanding amounts recognised on the balance sheet.The number should incorporate other charges, commissions, fees and other outstanding amounts not recognised under the field 'Outstanding nominal amount' or  'Accrued interest balance (on Book)'."/>
    <s v="Non-mandatory"/>
    <s v="Non-mandatory"/>
    <m/>
    <s v="Number"/>
    <s v="Dynamic"/>
    <m/>
    <m/>
    <m/>
    <m/>
    <m/>
    <m/>
    <x v="0"/>
    <m/>
    <x v="0"/>
  </r>
  <r>
    <n v="3.16"/>
    <x v="2"/>
    <s v="Percentage of the loan that is collateralised"/>
    <s v="Applicable to all"/>
    <s v="Secured loan"/>
    <s v="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
    <s v="Mandatory"/>
    <s v="Mandatory"/>
    <m/>
    <s v="Percentage"/>
    <s v="Dynamic"/>
    <m/>
    <m/>
    <m/>
    <m/>
    <m/>
    <m/>
    <x v="1"/>
    <s v="Non madatory sempre"/>
    <x v="1"/>
  </r>
  <r>
    <n v="3.17"/>
    <x v="2"/>
    <s v="Legal Balance at charge-off date"/>
    <s v="Applicable to all"/>
    <s v="Applicable to all"/>
    <s v="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
    <s v="Mandatory"/>
    <s v="Mandatory"/>
    <m/>
    <s v="Number"/>
    <s v="Dynamic"/>
    <m/>
    <m/>
    <m/>
    <m/>
    <m/>
    <m/>
    <x v="0"/>
    <m/>
    <x v="0"/>
  </r>
  <r>
    <n v="3.18"/>
    <x v="2"/>
    <s v="Charge-off Date"/>
    <s v="Applicable to all"/>
    <s v="Applicable to all"/>
    <s v="Date when the Loan went into charge-off. A charge-off is the declaration by the Institution commonly on unsecured retail when the borrower is severely delinquent, and the institution starts the recovery process officially. A charge-off does not mean a write-off of the debt entirely."/>
    <s v="Non-mandatory"/>
    <s v="Mandatory"/>
    <m/>
    <s v="dd/mm/yyyy"/>
    <s v="Dynamic"/>
    <m/>
    <m/>
    <m/>
    <m/>
    <m/>
    <m/>
    <x v="1"/>
    <s v="Mandatory sempre"/>
    <x v="2"/>
  </r>
  <r>
    <n v="3.19"/>
    <x v="2"/>
    <s v="Loan Commitment"/>
    <s v="Applicable to all"/>
    <s v="Applicable to all"/>
    <s v="Total available credit extended for the loan as at the cut-off date. It includes the undrawn committed part of the loan commitment. Where loan commitment is defined by referring to paragraph 113 of Part 2 of Annex V to Implementing Regulation (EU) No 451/2021. "/>
    <s v="Non-mandatory"/>
    <s v="Mandatory"/>
    <m/>
    <s v="Number"/>
    <s v="Dynamic"/>
    <m/>
    <m/>
    <s v="Annex V.Part 2.113"/>
    <m/>
    <m/>
    <m/>
    <x v="1"/>
    <s v="Mandatory sempre"/>
    <x v="2"/>
  </r>
  <r>
    <n v="3.2"/>
    <x v="2"/>
    <s v="Interest Rate"/>
    <s v="Applicable to all"/>
    <s v="Applicable to all"/>
    <s v="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
    <s v="Non-mandatory"/>
    <s v="Mandatory"/>
    <m/>
    <s v="Percentage"/>
    <s v="Dynamic"/>
    <m/>
    <s v="4.4.1"/>
    <m/>
    <m/>
    <m/>
    <m/>
    <x v="1"/>
    <s v="Mandatory sempre"/>
    <x v="2"/>
  </r>
  <r>
    <n v="3.21"/>
    <x v="2"/>
    <s v="Interest Rate Type"/>
    <s v="Applicable to all"/>
    <s v="Applicable to all"/>
    <s v="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m/>
    <s v="Choice:_x000a_(a) Fixed;_x000a_(b) Variable;_x000a_(c) Mixed."/>
    <s v="Dynamic"/>
    <m/>
    <s v="3.4.8"/>
    <m/>
    <m/>
    <m/>
    <m/>
    <x v="1"/>
    <s v="Mandatory sempre"/>
    <x v="2"/>
  </r>
  <r>
    <n v="3.22"/>
    <x v="2"/>
    <s v="Description of Interest Rate Type"/>
    <s v="Applicable to all"/>
    <s v="Applicable to all"/>
    <s v="Description of interest rate type when &quot;Mixed&quot; is selected in field &quot;Interest Rate Type&quot;. This data field is required only when  the categories 'Unlikely to pay that are not past-due or past-due &lt;= 90 days' or 'Past-due &gt; 90 days and &lt;= 1 year' are selected in the field 'Non-performing category'."/>
    <s v="Non-mandatory"/>
    <s v="Non-mandatory"/>
    <m/>
    <s v="Alphanumeric"/>
    <s v="Dynamic"/>
    <m/>
    <m/>
    <m/>
    <m/>
    <m/>
    <m/>
    <x v="2"/>
    <m/>
    <x v="0"/>
  </r>
  <r>
    <n v="3.23"/>
    <x v="2"/>
    <s v="Interest rate spread/margin"/>
    <s v="Applicable to all"/>
    <s v="Applicable to all"/>
    <s v="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m/>
    <s v="Percentage"/>
    <s v="Dynamic"/>
    <m/>
    <s v="3.4.12"/>
    <m/>
    <m/>
    <m/>
    <m/>
    <x v="1"/>
    <s v="Mandatory sempre"/>
    <x v="2"/>
  </r>
  <r>
    <n v="3.24"/>
    <x v="2"/>
    <s v="Reference Rate"/>
    <s v="Applicable to all"/>
    <s v="Applicable to all"/>
    <s v="Reference rate used for the calculation of the actual interest rate._x000a__x000a_Combination of the reference rate value and maturity value, applicable at cut-off date when ‘Variable’ is selected in field ‘Current Interest Rate Type’. _x000a__x000a__x000a_This data field is required only when  the categories 'Unlikely to pay that are not past-due or past-due &lt;= 90 days' or 'Past-due &gt; 90 days and &lt;= 1 year' are selected in the field 'Non-performing category'."/>
    <s v="Non-mandatory"/>
    <s v="Mandatory"/>
    <m/>
    <s v="The reference rate code is a combination of the reference rate value and maturity value. _x000a__x000a_The following reference rate values must be used: _x000a_(a) Euribor, _x000a_(b) USD LIBOR, _x000a_(c) GBP LIBOR, _x000a_(d) EUR LIBOR, _x000a_(e) JPY LIBOR, _x000a_(f) CHF LIBOR, _x000a_(g) MIBOR, _x000a_(h) Other single reference rates, _x000a_(i) Other multiple reference rates. _x000a__x000a_The following maturity values must be used: _x000a_(a) Overnight, _x000a_(b) one week, _x000a_(c) two weeks, _x000a_(d) three weeks, _x000a_(e) one month, _x000a_(f) two months, _x000a_(g) three months, _x000a_(h) four months, _x000a_(i) five months, _x000a_(l) six months, _x000a_(m) seven months, _x000a_(n) eight months, _x000a_(o) nine months, _x000a_(p) 10 months, _x000a_(q) 11 months, _x000a_(r) 12 months. _x000a__x000a_The reference rate code is formed by combining the reference rate value with the maturity value."/>
    <s v="Dynamic"/>
    <m/>
    <s v="3.4.11"/>
    <m/>
    <m/>
    <m/>
    <m/>
    <x v="1"/>
    <s v="Mandatory sempre"/>
    <x v="2"/>
  </r>
  <r>
    <n v="3.25"/>
    <x v="2"/>
    <s v="Last Payment Date"/>
    <s v="Applicable to all"/>
    <s v="Applicable to all"/>
    <s v="Date that the last payment was made."/>
    <s v="Mandatory"/>
    <s v="Mandatory"/>
    <m/>
    <s v="dd/mm/yyyy"/>
    <s v="Dynamic"/>
    <s v="Annex X.NPEL 30."/>
    <m/>
    <m/>
    <m/>
    <m/>
    <m/>
    <x v="0"/>
    <m/>
    <x v="0"/>
  </r>
  <r>
    <n v="3.26"/>
    <x v="2"/>
    <s v="Last Payment Amount"/>
    <s v="Applicable to all"/>
    <s v="Applicable to all"/>
    <s v="Amount of last payment."/>
    <s v="Mandatory"/>
    <s v="Mandatory"/>
    <m/>
    <s v="Number"/>
    <s v="Dynamic"/>
    <m/>
    <m/>
    <m/>
    <m/>
    <m/>
    <m/>
    <x v="0"/>
    <m/>
    <x v="0"/>
  </r>
  <r>
    <n v="3.27"/>
    <x v="2"/>
    <s v="Interest rate reset frequency"/>
    <s v="Applicable to all"/>
    <s v="Applicable to all"/>
    <s v="Frequency at which the interest rate is reset after the initial fixed-rate period, if any._x000a__x000a_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m/>
    <s v="Choice:_x000a_(a) Not resettable _x000a_(b) Overnight _x000a_(c) Monthly _x000a_(d) Quarterly _x000a_(e) Semi-annually _x000a_(f) Annually_x000a_(g) At creditor discretion_x000a_(g) Other frequency "/>
    <s v="Dynamic"/>
    <m/>
    <s v="3.4.9"/>
    <m/>
    <m/>
    <m/>
    <m/>
    <x v="1"/>
    <s v="Mandatory sempre"/>
    <x v="2"/>
  </r>
  <r>
    <n v="3.27999999999999"/>
    <x v="2"/>
    <s v="Payment Frequency"/>
    <s v="Applicable to all"/>
    <s v="Applicable to all"/>
    <s v="Frequency of payments due, either of principal or interest, i.e. number of months between payments. _x000a__x000a_It is 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m/>
    <s v="Choice:_x000a_(a) Monthly _x000a_(b) Quarterly _x000a_(c) Semi-annually _x000a_(d) Annually_x000a_(e) Bullet_x000a_(f) Zero coupon _x000a_(g) Other"/>
    <s v="Dynamic"/>
    <m/>
    <s v="3.4.16"/>
    <m/>
    <m/>
    <m/>
    <m/>
    <x v="1"/>
    <s v="Mandatory sempre"/>
    <x v="2"/>
  </r>
  <r>
    <n v="3.29"/>
    <x v="2"/>
    <s v="Total Past-Due Amount"/>
    <s v="Applicable to all"/>
    <s v="Applicable to all"/>
    <s v="_x000a_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
    <s v="Mandatory"/>
    <s v="Mandatory"/>
    <m/>
    <s v="Number"/>
    <s v="Dynamic"/>
    <m/>
    <m/>
    <s v="Annex V.Part 2.96"/>
    <m/>
    <m/>
    <m/>
    <x v="0"/>
    <m/>
    <x v="0"/>
  </r>
  <r>
    <n v="3.2999999999999901"/>
    <x v="2"/>
    <s v="Days in Past-Due"/>
    <s v="Applicable to all"/>
    <s v="Applicable to all"/>
    <s v="Number of days that the loan is currently past-due as at the cut-off date. Where the loan is ‘past-due’ where it meets the criteria of paragraph 96 of Part 2 of Annex V to Implementing Regulation (EU) No 451/2021. "/>
    <s v="Mandatory"/>
    <s v="Mandatory"/>
    <m/>
    <s v="Number"/>
    <s v="Dynamic"/>
    <m/>
    <m/>
    <s v="Annex V.Part 2.96"/>
    <m/>
    <m/>
    <m/>
    <x v="0"/>
    <m/>
    <x v="0"/>
  </r>
  <r>
    <n v="3.31"/>
    <x v="2"/>
    <s v="Date of the default status of the instrument"/>
    <s v="Applicable to all"/>
    <s v="Applicable to all"/>
    <s v="The date on which the default status is considered to have occurred. Where default is as per Article 178 of Regulation (EU) No 575/2013 (CRR)."/>
    <s v="Mandatory"/>
    <s v="Mandatory"/>
    <m/>
    <s v="dd/mm/yyyy"/>
    <s v="Static"/>
    <m/>
    <s v="4.4.5"/>
    <m/>
    <s v="Definition of default as of Article 178"/>
    <m/>
    <m/>
    <x v="0"/>
    <m/>
    <x v="0"/>
  </r>
  <r>
    <n v="3.3199999999999901"/>
    <x v="2"/>
    <s v="Total balance at date of default"/>
    <s v="Applicable to all"/>
    <s v="Applicable to all"/>
    <s v="Carrying amount of the loan at the date of default. Where default is as per Article 178 of Regulation (EU) No 575/2013 (CRR). The carrying amount is defined in paragraph 27 of Part 1 of Annex V to Implementing Regulation (EU) No 451/2021."/>
    <s v="Non-mandatory"/>
    <s v="Mandatory"/>
    <m/>
    <s v="Number"/>
    <s v="Static"/>
    <m/>
    <m/>
    <s v="Annex V. Part 2.27"/>
    <s v="Definition of default as of Article 178"/>
    <m/>
    <m/>
    <x v="1"/>
    <s v="Mandatory sempre"/>
    <x v="2"/>
  </r>
  <r>
    <n v="3.3299999999999899"/>
    <x v="2"/>
    <s v="Syndicated Loan"/>
    <s v="Applicable to all"/>
    <s v="Applicable to all"/>
    <s v="Indicator as to whether the loan is provided by a syndicate or consortium of two or more credit institutions. This means that in the case of a syndicated loan the institution holds less than 100% of the total loan."/>
    <s v="Mandatory"/>
    <s v="Mandatory"/>
    <m/>
    <s v="Boolean (Yes or No)."/>
    <s v="Static"/>
    <m/>
    <m/>
    <m/>
    <m/>
    <m/>
    <m/>
    <x v="0"/>
    <m/>
    <x v="0"/>
  </r>
  <r>
    <n v="3.3399999999999901"/>
    <x v="2"/>
    <s v="Syndicated Portion"/>
    <s v="Applicable to all"/>
    <s v="Applicable to all"/>
    <s v="Percentage of the portion held by the institution. Applicable when &quot;Yes&quot; is selected in field &quot;Syndicated Loan&quot;."/>
    <s v="Non-mandatory"/>
    <s v="Non-mandatory"/>
    <m/>
    <s v="Percentage"/>
    <s v="Static"/>
    <s v="Annex X.NPEL 31"/>
    <m/>
    <m/>
    <m/>
    <m/>
    <m/>
    <x v="1"/>
    <s v="Mandatory sempre"/>
    <x v="2"/>
  </r>
  <r>
    <n v="3.3499999999999899"/>
    <x v="2"/>
    <s v="Securitised"/>
    <s v="Applicable to all"/>
    <s v="Applicable to all"/>
    <s v="Indicator as to whether the loan has been securitised or within covered bond pool."/>
    <s v="Mandatory"/>
    <s v="Mandatory"/>
    <m/>
    <s v="Boolean (Yes or No)."/>
    <s v="Static"/>
    <m/>
    <m/>
    <m/>
    <m/>
    <m/>
    <m/>
    <x v="0"/>
    <m/>
    <x v="0"/>
  </r>
  <r>
    <n v="3.3599999999999901"/>
    <x v="2"/>
    <s v="Specialised Product"/>
    <s v="Applicable to all"/>
    <s v="Applicable to all"/>
    <s v="Indicator as to whether the loan is a specialised product. Specialised products are those which are considered by the institution as non-common loan agreements, as they consider their potential split of the loan into different parts or other similar arrangements. "/>
    <s v="Non-mandatory"/>
    <s v="Mandatory"/>
    <m/>
    <s v="Boolean (Yes or No)."/>
    <s v="Static"/>
    <m/>
    <m/>
    <m/>
    <m/>
    <m/>
    <m/>
    <x v="1"/>
    <s v="Non mandatory sempre"/>
    <x v="1"/>
  </r>
  <r>
    <n v="3.3699999999999899"/>
    <x v="2"/>
    <s v="Lease agreement"/>
    <s v="Applicable to all"/>
    <s v="Secured loan"/>
    <s v="Indicator as to whether the credit agreement contains a lease."/>
    <s v="Mandatory"/>
    <s v="Mandatory"/>
    <m/>
    <s v="Boolean (Yes or No)."/>
    <s v="Static"/>
    <m/>
    <m/>
    <m/>
    <m/>
    <s v="IFRS 16.9"/>
    <m/>
    <x v="0"/>
    <m/>
    <x v="0"/>
  </r>
  <r>
    <n v="3.3799999999999901"/>
    <x v="2"/>
    <s v="Start Date of Lease"/>
    <s v="Applicable to all"/>
    <s v="Secured loan"/>
    <s v="Date that the current lease starts if 'yes' is selected in the field 'Lease agreement'."/>
    <s v="Mandatory"/>
    <s v="Mandatory"/>
    <m/>
    <s v="dd/mm/yyyy"/>
    <s v="Dynamic"/>
    <m/>
    <m/>
    <m/>
    <m/>
    <m/>
    <m/>
    <x v="0"/>
    <m/>
    <x v="0"/>
  </r>
  <r>
    <n v="3.3899999999999899"/>
    <x v="2"/>
    <s v="End Date of Lease"/>
    <s v="Applicable to all"/>
    <s v="Secured loan"/>
    <s v="Date that the current lease ends if 'yes' is selected in the field 'Lease agreement'."/>
    <s v="Mandatory"/>
    <s v="Mandatory"/>
    <m/>
    <s v="dd/mm/yyyy"/>
    <s v="Dynamic"/>
    <m/>
    <m/>
    <m/>
    <m/>
    <m/>
    <m/>
    <x v="0"/>
    <m/>
    <x v="0"/>
  </r>
  <r>
    <n v="3.3999999999999901"/>
    <x v="2"/>
    <s v="Lease Break Option"/>
    <s v="Applicable to all"/>
    <s v="Secured loan"/>
    <s v="Details of any lease break clause(s) if 'yes' is selected in the field 'Lease agreement'."/>
    <s v="Non-mandatory"/>
    <s v="Non-mandatory"/>
    <m/>
    <s v="Alphanumeric"/>
    <s v="Static"/>
    <m/>
    <m/>
    <m/>
    <m/>
    <m/>
    <m/>
    <x v="0"/>
    <m/>
    <x v="0"/>
  </r>
  <r>
    <n v="3.4099999999999899"/>
    <x v="2"/>
    <s v="Type of Lease"/>
    <s v="Applicable to all"/>
    <s v="Secured loan"/>
    <s v="Type of the lease agreement with the counterparty if 'yes' is selected in the field 'Lease agreement'."/>
    <s v="Non-mandatory"/>
    <s v="Non-mandatory"/>
    <m/>
    <s v="Choice:_x000a_(a) Triple Net (Tenant pays the base rental amount plus operating costs, including real estate taxes, insurance, maintenance, and repairs);_x000a_(b) Net-Net Lease (Tenant pays the base rental amount, real estate taxes, and insurance premiums)."/>
    <s v="Static"/>
    <m/>
    <m/>
    <m/>
    <m/>
    <m/>
    <m/>
    <x v="0"/>
    <m/>
    <x v="0"/>
  </r>
  <r>
    <n v="3.4199999999999902"/>
    <x v="2"/>
    <s v="Forbearance measure"/>
    <s v="Applicable to all"/>
    <s v="Applicable to all"/>
    <s v="Indicator as to whether forbearance measures are currently applied to the loan at the cut-off date."/>
    <s v="Mandatory"/>
    <s v="Mandatory"/>
    <m/>
    <s v="Boolean (Yes or No)."/>
    <s v="Static"/>
    <m/>
    <m/>
    <m/>
    <s v="Art. 47b"/>
    <m/>
    <m/>
    <x v="0"/>
    <m/>
    <x v="0"/>
  </r>
  <r>
    <n v="3.4299999999999899"/>
    <x v="2"/>
    <s v="Type of Forbearance measure"/>
    <s v="Applicable to all"/>
    <s v="Applicable to all"/>
    <s v="Types of  forbearance as defined in accordance with the criteria and the definitions specified in paragraphs 357 and 358 of Part 2 of Annex V to Implementing Regulation (EU) No 451/2021. Applicable when 'yes' is selected in the field 'Forbearance measure'. "/>
    <s v="Mandatory"/>
    <s v="Mandatory"/>
    <m/>
    <s v="Choice:_x000a_(a) grace period/payment moratorium;_x000a_(b) interest rate reduction;_x000a_(c) extension of maturity/term;_x000a_(d) rescheduled payments;_x000a_(e) debt forgiveness;_x000a_(f) debt asset swaps;_x000a_(g) other forbearance measures."/>
    <s v="Dynamic"/>
    <m/>
    <m/>
    <s v="Annex V.Part 2.357-358."/>
    <m/>
    <m/>
    <m/>
    <x v="0"/>
    <s v="Tassonomia europea. Cambare titolo con: Type of Last Forbearance measure. "/>
    <x v="0"/>
  </r>
  <r>
    <n v="3.4399999999999902"/>
    <x v="2"/>
    <s v="Number of historical forbearance"/>
    <s v="Applicable to all"/>
    <s v="Applicable to all"/>
    <s v="Number of forbearance(s) that happened in the last two years. Applicable when 'yes' is selected in the field 'Forbearance measure'. "/>
    <s v="Non-mandatory"/>
    <s v="Non-mandatory"/>
    <m/>
    <s v="Number"/>
    <s v="Static"/>
    <m/>
    <m/>
    <m/>
    <m/>
    <m/>
    <m/>
    <x v="1"/>
    <m/>
    <x v="2"/>
  </r>
  <r>
    <n v="3.44999999999999"/>
    <x v="2"/>
    <s v="Debt Forgiveness"/>
    <s v="Applicable to all"/>
    <s v="Applicable to all"/>
    <s v="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
    <s v="Non-mandatory"/>
    <s v="Mandatory"/>
    <m/>
    <s v="Number"/>
    <s v="Static"/>
    <m/>
    <m/>
    <s v="Annex V.Part 1.34 and Part 2.358"/>
    <m/>
    <m/>
    <m/>
    <x v="1"/>
    <s v="Non-Mandatory_x000a_Lo stralcio dovrebbe essere contabilizzato e dunque, visto che viene fornito il Loan GBV, l'informazione dovrebbe ssere già presente sul tape"/>
    <x v="1"/>
  </r>
  <r>
    <n v="3.4599999999999902"/>
    <x v="2"/>
    <s v="Start Date of Forbearance measure"/>
    <s v="Applicable to all"/>
    <s v="Applicable to all"/>
    <s v="Date that the current forbearance measure commenced. Applicable when 'yes' is selected in the field 'Forbearance measure'. "/>
    <s v="Non-mandatory"/>
    <s v="Mandatory"/>
    <m/>
    <s v="dd/mm/yyyy"/>
    <s v="Dynamic"/>
    <m/>
    <m/>
    <m/>
    <m/>
    <m/>
    <m/>
    <x v="0"/>
    <m/>
    <x v="0"/>
  </r>
  <r>
    <n v="3.46999999999999"/>
    <x v="2"/>
    <s v="End Date of Forbearance measure"/>
    <s v="Applicable to all"/>
    <s v="Applicable to all"/>
    <s v="Date that the current forbearance measure ends. Applicable when 'yes' is selected in the field 'Forbearance measure'. "/>
    <s v="Mandatory"/>
    <s v="Mandatory"/>
    <m/>
    <s v="dd/mm/yyyy"/>
    <s v="Dynamic"/>
    <s v="Annex X.NPEL 41"/>
    <m/>
    <m/>
    <m/>
    <m/>
    <m/>
    <x v="1"/>
    <s v="Mandatory sempre"/>
    <x v="2"/>
  </r>
  <r>
    <n v="3.4799999999999902"/>
    <x v="2"/>
    <s v="Clause to Stop Forbearance"/>
    <s v="Applicable to all"/>
    <s v="Applicable to all"/>
    <s v="Indicator as to whether a clause exists to allow the institution to stop the current forbearance measure. Applicable when 'yes' is selected in the field 'Forbearance measure'. "/>
    <s v="Non-mandatory"/>
    <s v="Mandatory"/>
    <m/>
    <s v="Boolean (Yes or No)."/>
    <s v="Static"/>
    <m/>
    <m/>
    <m/>
    <m/>
    <m/>
    <m/>
    <x v="1"/>
    <s v="Non mandatory sempre"/>
    <x v="1"/>
  </r>
  <r>
    <n v="3.48999999999999"/>
    <x v="2"/>
    <s v="Description of the Forbearance Clause"/>
    <s v="Applicable to all"/>
    <s v="Applicable to all"/>
    <s v="Further comments/details on the clause. Applicable when &quot;Yes&quot; is selected in field &quot;Clause to Stop Forbearance&quot;."/>
    <s v="Non-mandatory"/>
    <s v="Mandatory"/>
    <m/>
    <s v="Alphanumeric"/>
    <s v="Static"/>
    <m/>
    <m/>
    <m/>
    <m/>
    <m/>
    <m/>
    <x v="1"/>
    <s v="Non mandatory sempre"/>
    <x v="1"/>
  </r>
  <r>
    <n v="4"/>
    <x v="3"/>
    <s v="Protection identifier"/>
    <s v="Applicable to all"/>
    <s v="Secured loan "/>
    <s v="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
    <s v="Mandatory"/>
    <s v="Mandatory"/>
    <m/>
    <s v="Alphanumeric"/>
    <s v="Static"/>
    <m/>
    <s v="2.2.6"/>
    <s v="Annex III and IV. F 13.01"/>
    <m/>
    <m/>
    <m/>
    <x v="0"/>
    <m/>
    <x v="0"/>
  </r>
  <r>
    <n v="4.01"/>
    <x v="3"/>
    <s v="Legal Owner of the collateral"/>
    <s v="Applicable to all"/>
    <s v="Secured loan "/>
    <s v="Legal owner of the immovable or movable property collateral. Applicable to all immovable (real estate) or movable (other physical) collateral."/>
    <s v="Mandatory"/>
    <s v="Mandatory"/>
    <m/>
    <s v="Alphanumeric"/>
    <s v="Static"/>
    <m/>
    <m/>
    <m/>
    <m/>
    <m/>
    <m/>
    <x v="1"/>
    <s v="Non mandatory "/>
    <x v="1"/>
  </r>
  <r>
    <n v="4.0199999999999996"/>
    <x v="3"/>
    <s v="ed"/>
    <s v="Applicable to all"/>
    <s v="Secured loan "/>
    <s v="Type of the immovable property collateral. Applicable to all immovable (real estate) collateral."/>
    <s v="Mandatory"/>
    <s v="Mandatory"/>
    <m/>
    <s v="Choice:_x000a_(a) Semi-detached house; _x000a_(b) Detached house;_x000a_(c) Apartment;_x000a_(d) Terrace;_x000a_(e) Garage_x000a_(f) Caravan Park;_x000a_(g) Car Park;_x000a_(h) Health Care;_x000a_(i) Hospitality / Hotel;_x000a_(j) Industrial;_x000a_(k) Land – agriculture;_x000a_(l) Land - zoning;_x000a_(m) Land - permit;_x000a_(n) Leisure;_x000a_(o) Multifamily;_x000a_(p) Mixed Use;_x000a_(q) Office;_x000a_(r) Bar / Pub;_x000a_(s) Restaurant;_x000a_(t) Retail;_x000a_(u) High street retail;_x000a_(v) Commercial centre;_x000a_(w) Self-Storage;_x000a_(x) Warehouse;_x000a_(y) Other."/>
    <s v="Static"/>
    <m/>
    <m/>
    <m/>
    <m/>
    <m/>
    <m/>
    <x v="0"/>
    <m/>
    <x v="0"/>
  </r>
  <r>
    <n v="4.03"/>
    <x v="3"/>
    <s v="Type of movable property, other collateral and guarantee "/>
    <s v="Applicable to all"/>
    <s v="Secured loan"/>
    <s v="Type of movable property, other collateral and guarantee. Applicable to collateral (other than immovable property) and guarantees._x000a_"/>
    <s v="Mandatory"/>
    <s v="Mandatory"/>
    <m/>
    <s v="Choice:_x000a_(a) Auto Mobile Vehicles;_x000a_(b) Industrial Vehicles;_x000a_(c) Commercial Trucks;_x000a_(d) Rail Vehicles;_x000a_(e) Nautical Commercial Vehicles;_x000a_(f) Nautical Leisure Vehicles;_x000a_(g) Aeroplanes;_x000a_(h) Machine Tools;_x000a_(i) Industrial Equipment;_x000a_(j) Office Equipment;_x000a_(k) Medical Equipment;_x000a_(l) Energy Related Equipment;_x000a_(m)Other Vehicles;_x000a_(n) Other Equipment;_x000a_(o) Other goods/inventory;_x000a_(p) Equity and debt Securities;_x000a_(q) Financial Guarantee;_x000a_(r) Corporate guarantee_x000a_(s) Life insurance;_x000a_(t) Cash, Deposit [debt securities issued];_x000a_(u) Floating Charge;_x000a_(v) Other asset."/>
    <s v="Static"/>
    <m/>
    <m/>
    <s v="F13.01"/>
    <m/>
    <m/>
    <m/>
    <x v="0"/>
    <m/>
    <x v="0"/>
  </r>
  <r>
    <n v="4.04"/>
    <x v="3"/>
    <s v="Mortgage amount"/>
    <s v="Applicable to all"/>
    <s v="Secured loan"/>
    <s v="_x000a_The maximum amount (including any fees, expenses, and liens on the immovable property) that the institution is entitled to receive in a foreclosure of the immovable property, which serves as collateral for the mortgage, as registered in the official deed register._x000a_Applicable if a mortgage lien has been established on the collateral."/>
    <s v="Mandatory"/>
    <s v="Mandatory"/>
    <m/>
    <s v="Number"/>
    <s v="Static"/>
    <m/>
    <m/>
    <m/>
    <m/>
    <m/>
    <m/>
    <x v="0"/>
    <m/>
    <x v="0"/>
  </r>
  <r>
    <n v="4.05"/>
    <x v="3"/>
    <s v="Lien position"/>
    <s v="Applicable to all"/>
    <s v="Secured loan"/>
    <s v="_x000a_The highest ranking position held by the institution in relation to the immovable property collateral which determines the order in which the law recognises the institution's claims against the collateral in a foreclosure._x000a_Applicable if the lien (a mortgage deed or a deed of trust) is recorded against the title to the collateral in the official deed records."/>
    <s v="Mandatory"/>
    <s v="Mandatory"/>
    <m/>
    <s v="Number"/>
    <s v="Static"/>
    <m/>
    <m/>
    <m/>
    <m/>
    <m/>
    <m/>
    <x v="0"/>
    <m/>
    <x v="0"/>
  </r>
  <r>
    <n v="4.0599999999999996"/>
    <x v="3"/>
    <s v="Higher Ranking Loan"/>
    <s v="Applicable to all"/>
    <s v="Secured loan"/>
    <s v="_x000a_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_x000a_Applicable if the institution does not have the highest ranking position in relation to the collateral."/>
    <s v="Mandatory"/>
    <s v="Mandatory"/>
    <m/>
    <s v="Number"/>
    <s v="Static"/>
    <m/>
    <m/>
    <m/>
    <m/>
    <m/>
    <m/>
    <x v="0"/>
    <m/>
    <x v="0"/>
  </r>
  <r>
    <n v="4.07"/>
    <x v="3"/>
    <s v="Register of Deeds Number"/>
    <s v="Applicable to all"/>
    <s v="Secured loan"/>
    <s v="Registration number under which the institution's lien (a mortgage deed or a deed of trust) against the title to the collateral is recorded in the official deed records._x000a_Applicable if the institution has a lien on the collateral."/>
    <s v="Mandatory"/>
    <s v="Mandatory"/>
    <m/>
    <s v="Alphanumeric"/>
    <s v="Static"/>
    <m/>
    <m/>
    <m/>
    <m/>
    <m/>
    <m/>
    <x v="0"/>
    <m/>
    <x v="0"/>
  </r>
  <r>
    <n v="4.08"/>
    <x v="3"/>
    <s v="Sector of Immovable Property"/>
    <s v="Applicable to all"/>
    <s v="Secured loan"/>
    <s v="Sector which the immovable property is used for. Applicable to all immovable (real estate) collateral."/>
    <s v="Mandatory"/>
    <s v="Mandatory"/>
    <m/>
    <s v="Choice:_x000a_(a) commercial real estate (CRE); _x000a_(b) residential real estate (RRE).       "/>
    <s v="Static"/>
    <m/>
    <m/>
    <m/>
    <m/>
    <m/>
    <m/>
    <x v="0"/>
    <m/>
    <x v="0"/>
  </r>
  <r>
    <n v="4.09"/>
    <x v="3"/>
    <s v="Type of Occupancy"/>
    <s v="Applicable to all"/>
    <s v="Secured loan"/>
    <s v="Type of occupancy for immovable property collateral. _x000a_If the property has a mixed use, it can be classified according to its dominant use (based for example on the surface areas dedicated to each use)._x000a_Applicable to all immovable (real estate) collateral."/>
    <s v="Non-mandatory"/>
    <s v="Non-mandatory"/>
    <m/>
    <s v="Choice:_x000a_(a) Owner-occupied;_x000a_(b) Partially owner-occupied, defined as a property that is partly rented;_x000a_(c) Tenanted;_x000a_(d) Vacant;_x000a_(e) Other."/>
    <s v="Dynamic"/>
    <m/>
    <m/>
    <m/>
    <m/>
    <m/>
    <m/>
    <x v="0"/>
    <m/>
    <x v="0"/>
  </r>
  <r>
    <n v="4.0999999999999996"/>
    <x v="3"/>
    <s v="Address of immovable property"/>
    <s v="Applicable to all"/>
    <s v="Secured loan"/>
    <s v="Street address where the immovable property is located at, including flat/house, number or name. Applicable to all immovable (real estate) collateral."/>
    <s v="Non-mandatory"/>
    <s v="Non-mandatory"/>
    <m/>
    <s v="Alphanumeric"/>
    <s v="Static"/>
    <m/>
    <m/>
    <m/>
    <m/>
    <m/>
    <m/>
    <x v="1"/>
    <s v="Mandatory sempre"/>
    <x v="2"/>
  </r>
  <r>
    <n v="4.1100000000000003"/>
    <x v="3"/>
    <s v="City of immovable Property"/>
    <s v="Applicable to all"/>
    <s v="Secured loan"/>
    <s v="City where the immovable property is located at. Applicable to all immovable (real estate) collateral."/>
    <s v="Mandatory"/>
    <s v="Mandatory"/>
    <m/>
    <s v="Choice populated by using UN/LOCODE."/>
    <s v="Static"/>
    <m/>
    <m/>
    <m/>
    <m/>
    <m/>
    <m/>
    <x v="0"/>
    <m/>
    <x v="0"/>
  </r>
  <r>
    <n v="4.12"/>
    <x v="3"/>
    <s v="Immovable property Postcode"/>
    <s v="Applicable to all"/>
    <s v="Secured loan"/>
    <s v="Postcode where the immovable Property is located at. Applicable to all immovable (real estate) collateral."/>
    <s v="Non-mandatory"/>
    <s v="Mandatory"/>
    <m/>
    <s v="Alphanumeric"/>
    <s v="Static"/>
    <m/>
    <m/>
    <m/>
    <m/>
    <m/>
    <m/>
    <x v="1"/>
    <s v="Mandatory sempre"/>
    <x v="2"/>
  </r>
  <r>
    <n v="4.13"/>
    <x v="3"/>
    <s v="Immovable property Country"/>
    <s v="Applicable to all"/>
    <s v="Secured loan"/>
    <s v="Region or country where the immovable property collateral is located. Applicable to all immovable (real estate) collateral."/>
    <s v="Mandatory"/>
    <s v="Mandatory"/>
    <m/>
    <s v="Choice populated by using ISO 3166 ALPHA-2 of the country in which the collateral is located. "/>
    <s v="Static"/>
    <m/>
    <m/>
    <m/>
    <m/>
    <m/>
    <m/>
    <x v="0"/>
    <m/>
    <x v="0"/>
  </r>
  <r>
    <n v="4.1399999999999997"/>
    <x v="3"/>
    <s v="Building Area (M2)"/>
    <s v="Applicable to all"/>
    <s v="Secured loan"/>
    <s v="Building area (square metres) of the immovable property. Applicable to all immovable (real estate) collateral."/>
    <s v="Non-mandatory"/>
    <s v="Mandatory"/>
    <m/>
    <s v="Number"/>
    <s v="Static"/>
    <m/>
    <m/>
    <m/>
    <m/>
    <m/>
    <m/>
    <x v="1"/>
    <s v="Mandatory sempre"/>
    <x v="2"/>
  </r>
  <r>
    <n v="4.1500000000000004"/>
    <x v="3"/>
    <s v="Land Area (M2) "/>
    <s v="Applicable to all"/>
    <s v="Secured loan"/>
    <s v="Land area surrounding the immovable property (square metres). Applicable to all immovable (real estate) collateral."/>
    <s v="Non-mandatory"/>
    <s v="Non-mandatory"/>
    <m/>
    <s v="Number"/>
    <s v="Static"/>
    <m/>
    <m/>
    <m/>
    <m/>
    <m/>
    <m/>
    <x v="0"/>
    <m/>
    <x v="0"/>
  </r>
  <r>
    <n v="4.16"/>
    <x v="3"/>
    <s v="Currency of collateral and guarantee"/>
    <s v="Applicable to all"/>
    <s v="Secured loan"/>
    <s v="Currency that the valuation and cash flows related to the collateral or guarantee are expressed in. Applicable to all type of collateral  (immovable and movable property) and guarantees."/>
    <s v="Mandatory"/>
    <s v="Mandatory"/>
    <m/>
    <s v="Choice field populated by using ISO 4217 Currency Codes."/>
    <s v="Static"/>
    <m/>
    <m/>
    <m/>
    <m/>
    <m/>
    <m/>
    <x v="0"/>
    <m/>
    <x v="0"/>
  </r>
  <r>
    <n v="4.17"/>
    <x v="3"/>
    <s v="Latest Internal Valuation Amount"/>
    <s v="Applicable to all"/>
    <s v="Secured loan"/>
    <s v="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
    <s v="Mandatory"/>
    <s v="Mandatory"/>
    <m/>
    <s v="Number"/>
    <s v="Dynamic"/>
    <m/>
    <m/>
    <m/>
    <m/>
    <m/>
    <m/>
    <x v="0"/>
    <m/>
    <x v="0"/>
  </r>
  <r>
    <n v="4.18"/>
    <x v="3"/>
    <s v="Date of Latest Internal Valuation"/>
    <s v="Applicable to all"/>
    <s v="Secured loan"/>
    <s v="Date that the latest internal valuation as reported in the field 'latest internal valuation amount' took place at or prior to the cut-off date._x000a_Applicable when the institution has performed an internal valuation. "/>
    <s v="Mandatory"/>
    <s v="Mandatory"/>
    <m/>
    <s v="dd/mm/yyyy"/>
    <s v="Dynamic"/>
    <m/>
    <m/>
    <m/>
    <m/>
    <m/>
    <m/>
    <x v="0"/>
    <m/>
    <x v="0"/>
  </r>
  <r>
    <n v="4.1900000000000004"/>
    <x v="3"/>
    <s v="Latest External Valuation Amount"/>
    <s v="Applicable to all"/>
    <s v="Secured loan"/>
    <s v="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
    <s v="Mandatory"/>
    <s v="Mandatory"/>
    <m/>
    <s v="Number"/>
    <s v="Dynamic"/>
    <m/>
    <m/>
    <m/>
    <m/>
    <m/>
    <m/>
    <x v="0"/>
    <m/>
    <x v="0"/>
  </r>
  <r>
    <n v="4.2"/>
    <x v="3"/>
    <s v="Date of Latest External Valuation"/>
    <s v="Applicable to all"/>
    <s v="Secured loan"/>
    <s v="Date that the latest external valuation as reported in the field 'latest external valuation amount' took place at or prior to the cut-off date._x000a_Applicable when the institution has had an external valuation performed."/>
    <s v="Mandatory"/>
    <s v="Mandatory"/>
    <m/>
    <s v="dd/mm/yyyy"/>
    <s v="Dynamic"/>
    <m/>
    <m/>
    <m/>
    <m/>
    <m/>
    <m/>
    <x v="0"/>
    <m/>
    <x v="0"/>
  </r>
  <r>
    <n v="4.21"/>
    <x v="3"/>
    <s v="Type of Latest Internal Valuation"/>
    <s v="Applicable to all"/>
    <s v="Secured loan"/>
    <s v="Type of the latest internal valuation for the collateral as reported in the field 'Latest internal valuation amount'_x000a_Applicable when the institution has performed an internal valuation. "/>
    <s v="Mandatory"/>
    <s v="Mandatory"/>
    <m/>
    <s v="Choice:_x000a_(a) Full Appraisal;_x000a_(b) Drive-by;_x000a_(c) Automated Valuation Model;_x000a_(d) Indexed;_x000a_(e) Desktop;_x000a_(f) Managing or Estate Agent;_x000a_(g) Purchase Price;_x000a_(h) Hair Cut;_x000a_(i) Mark to market;_x000a_(j) Counterparties Valuation;_x000a_(k) Other."/>
    <s v="Dynamic"/>
    <m/>
    <m/>
    <m/>
    <m/>
    <m/>
    <m/>
    <x v="0"/>
    <m/>
    <x v="0"/>
  </r>
  <r>
    <n v="4.22"/>
    <x v="3"/>
    <s v="Type of Latest External Valuation"/>
    <s v="Applicable to all"/>
    <s v="Secured loan"/>
    <s v="Type of the latest external valuation for the collateral as reported in the field 'Latest external valuation amount'. _x000a_Applicable when the institution has had an external valuation performed."/>
    <s v="Mandatory"/>
    <s v="Mandatory"/>
    <m/>
    <s v="Choice:_x000a_(a) Full Appraisal;_x000a_(b) Drive-by;_x000a_(c) Automated Valuation Model;_x000a_(d) Indexed;_x000a_(e) Desktop;_x000a_(f) Managing or Estate Agent;_x000a_(g) Purchase Price;_x000a_(h) Hair Cut;_x000a_(i) Mark to market;_x000a_(j) Counterparties Valuation;_x000a_(k) Other."/>
    <s v="Dynamic"/>
    <m/>
    <m/>
    <m/>
    <m/>
    <m/>
    <m/>
    <x v="0"/>
    <m/>
    <x v="0"/>
  </r>
  <r>
    <n v="4.2300000000000004"/>
    <x v="3"/>
    <s v="Completion of immovable property"/>
    <s v="Applicable to all"/>
    <s v="Secured loan"/>
    <s v="Indicator as to whether the construction of the immovable property is complete."/>
    <s v="Non-mandatory"/>
    <s v="Mandatory"/>
    <m/>
    <s v="Boolean (Yes or No)."/>
    <s v="Dynamic"/>
    <m/>
    <m/>
    <m/>
    <m/>
    <m/>
    <m/>
    <x v="1"/>
    <s v="Mandatory sempre"/>
    <x v="2"/>
  </r>
  <r>
    <n v="4.24"/>
    <x v="3"/>
    <s v="Percentage complete"/>
    <s v="Applicable to all"/>
    <s v="Secured loan"/>
    <s v="_x000a_The percentage of completion of the construction of the immovable property._x000a_Applicable to immovable property under development (i.e. if &quot;No&quot; is reported in the field &quot;Completion of Immovable property&quot;)."/>
    <s v="Non-mandatory"/>
    <s v="Mandatory"/>
    <m/>
    <s v="Percentage"/>
    <s v="Dynamic"/>
    <s v="Annex X.NPEC 6"/>
    <m/>
    <m/>
    <m/>
    <m/>
    <m/>
    <x v="1"/>
    <s v="Mandatory sempre"/>
    <x v="2"/>
  </r>
  <r>
    <n v="4.25"/>
    <x v="3"/>
    <s v="Value of Energy Performance Certificate"/>
    <s v="Applicable to all"/>
    <s v="Secured loan"/>
    <s v="For immovable property collateral, value stated on the Energy Performance Certificate as defined in the EU Energy Efficiency Directive 2012. Applicable to all immovable (real estate) collateral."/>
    <s v="Non-mandatory"/>
    <s v="Mandatory"/>
    <m/>
    <s v="Choice:_x000a_(a) A;_x000a_(b) B;_x000a_(c) C;_x000a_(d) D;_x000a_(e) E;_x000a_(f) F;_x000a_(g) G."/>
    <s v="Static"/>
    <m/>
    <m/>
    <m/>
    <m/>
    <m/>
    <m/>
    <x v="1"/>
    <s v="Sempre non madatary _x000a_Almeno per il FTA "/>
    <x v="1"/>
  </r>
  <r>
    <n v="4.26"/>
    <x v="3"/>
    <s v="Financial Guarantee Amount"/>
    <s v="Applicable to all"/>
    <s v="Secured loan"/>
    <s v="_x000a_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_x000a_Applicable when &quot;Financial Guarantee&quot; is selected in the field &quot;Type of movable property, other collateral and guarantee&quot;."/>
    <s v="Mandatory"/>
    <s v="Mandatory"/>
    <m/>
    <s v="Number"/>
    <s v="Static"/>
    <m/>
    <m/>
    <s v="Annex V.Part 2.119"/>
    <m/>
    <m/>
    <m/>
    <x v="0"/>
    <m/>
    <x v="0"/>
  </r>
  <r>
    <n v="4.2699999999999996"/>
    <x v="3"/>
    <s v="Activation of Financial Guarantee"/>
    <s v="Applicable to all"/>
    <s v="Secured loan"/>
    <s v="_x000a_Indicator as to whether the financial guarantee has been called on._x000a_Applicable when &quot;Financial Guarantee&quot; is selected in the field  &quot;Type of movable property, other collateral and guarantee&quot;."/>
    <s v="Mandatory"/>
    <s v="Mandatory"/>
    <m/>
    <s v="Boolean (Yes or No)."/>
    <s v="Dynamic"/>
    <m/>
    <m/>
    <m/>
    <m/>
    <m/>
    <m/>
    <x v="0"/>
    <m/>
    <x v="0"/>
  </r>
  <r>
    <n v="4.28"/>
    <x v="3"/>
    <s v="Eligibility of financial guarantee"/>
    <s v="Applicable to all"/>
    <s v="Secured loan"/>
    <s v="Indicator as to whether the financial guarantee is eligible as unfunded credit protection as defined in line with Article 213 of the Regulation (EU) No 575/2013 (CRR). Applicable when &quot;Financial Guarantee&quot; is selected in the field  &quot;Type of movable property, other collateral and guarantee&quot;."/>
    <s v="Non-mandatory"/>
    <s v="Mandatory"/>
    <m/>
    <s v="Boolean (Yes or No)."/>
    <s v="Static"/>
    <m/>
    <m/>
    <m/>
    <s v="Art. 213(1)"/>
    <m/>
    <m/>
    <x v="1"/>
    <s v="Mandatory sempre"/>
    <x v="2"/>
  </r>
  <r>
    <n v="4.29"/>
    <x v="3"/>
    <s v="ISIN "/>
    <s v="Applicable to all"/>
    <s v="Secured loan"/>
    <s v="ISIN number in accordance with the ISIN Holdings data. Applicable when ‘Equity and debt Securities’ is selected in the field ‘Type of movable property, other collateral and guarantee’."/>
    <s v="Mandatory"/>
    <s v="Mandatory"/>
    <m/>
    <s v="Number"/>
    <m/>
    <m/>
    <m/>
    <m/>
    <m/>
    <m/>
    <m/>
    <x v="0"/>
    <m/>
    <x v="0"/>
  </r>
  <r>
    <n v="4.3"/>
    <x v="3"/>
    <s v="Purchased under resale agreement"/>
    <s v="Applicable to all"/>
    <s v="Secured loan"/>
    <s v="Indicator as to whether the  collateral was purchased with an agreement to resell it at a later stage. Applicable when ‘Equity and debt Securities’ is selected in the field ‘Type of movable property, other collateral and guarantee’."/>
    <s v="Mandatory"/>
    <s v="Mandatory"/>
    <m/>
    <s v="Boolean (Yes or No)."/>
    <m/>
    <m/>
    <m/>
    <m/>
    <m/>
    <m/>
    <m/>
    <x v="0"/>
    <m/>
    <x v="0"/>
  </r>
  <r>
    <n v="4.3099999999999996"/>
    <x v="3"/>
    <s v="Rehypothecation of collateral"/>
    <s v="Applicable to all"/>
    <s v="Secured loan"/>
    <s v="_x000a_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
    <s v="Mandatory"/>
    <s v="Mandatory"/>
    <m/>
    <s v="Boolean (Yes or No)."/>
    <m/>
    <m/>
    <m/>
    <m/>
    <m/>
    <m/>
    <m/>
    <x v="0"/>
    <m/>
    <x v="0"/>
  </r>
  <r>
    <n v="4.32"/>
    <x v="3"/>
    <s v="Enforcement Status"/>
    <s v="Applicable to all"/>
    <s v="Secured loan"/>
    <s v="Indicator as to whether the collateral has entered into the enforcement process as at cut-off date. Applicable to all type of collateral  (immovable and movable property). "/>
    <s v="Mandatory"/>
    <s v="Mandatory"/>
    <m/>
    <s v="Boolean (Yes or No)."/>
    <s v="Dynamic"/>
    <s v="Annex X.NPEC 7"/>
    <m/>
    <m/>
    <m/>
    <m/>
    <m/>
    <x v="0"/>
    <m/>
    <x v="0"/>
  </r>
  <r>
    <n v="4.33"/>
    <x v="3"/>
    <s v="Enforcement Status Third Parties"/>
    <s v="Applicable to all"/>
    <s v="Secured loan"/>
    <s v="Indicator as to whether any other secured creditors have taken steps to enforce security over the collateral as at the cut-off date. Applicable to all type of collateral  (immovable and movable property) "/>
    <s v="Non-mandatory"/>
    <s v="Non-mandatory"/>
    <m/>
    <s v="Boolean (Yes or No)."/>
    <s v="Dynamic"/>
    <s v="Annex X.NPEC 8"/>
    <m/>
    <m/>
    <m/>
    <m/>
    <m/>
    <x v="0"/>
    <m/>
    <x v="0"/>
  </r>
  <r>
    <n v="4.34"/>
    <x v="3"/>
    <s v="Jurisdiction of Court"/>
    <s v="Applicable to all"/>
    <s v="Secured loan"/>
    <s v="_x000a_Country of the court responsible for execution of the enforcement process._x000a_Applicable when 'yes' is selected in the field 'Enforcement status'."/>
    <s v="Mandatory"/>
    <s v="Mandatory"/>
    <m/>
    <s v="Choice  populated by using ISO 3166 ALPHA-2."/>
    <s v="Static"/>
    <m/>
    <m/>
    <m/>
    <m/>
    <m/>
    <m/>
    <x v="0"/>
    <m/>
    <x v="0"/>
  </r>
  <r>
    <n v="4.3499999999999996"/>
    <x v="3"/>
    <s v="Currency of Enforcement"/>
    <s v="Applicable to all"/>
    <s v="Secured loan"/>
    <s v="Currency that the items related to enforcement are expressed in. Applicable when 'yes' is selected in the field 'Enforcement status'."/>
    <s v="Mandatory"/>
    <s v="Mandatory"/>
    <m/>
    <s v="Choice populated by using ISO 4217 Currency Codes."/>
    <s v="Static"/>
    <m/>
    <m/>
    <m/>
    <m/>
    <m/>
    <m/>
    <x v="0"/>
    <m/>
    <x v="0"/>
  </r>
  <r>
    <n v="4.3600000000000003"/>
    <x v="3"/>
    <s v="Indicator of Enforcement"/>
    <s v="Applicable to all"/>
    <s v="Secured loan"/>
    <s v="Indicator as to whether the enforcement process has been entered into by the corporate or private individual counterparty. Applicable when 'yes' is selected in the field 'Enforcement status'."/>
    <s v="Mandatory"/>
    <s v="Mandatory"/>
    <m/>
    <s v="Boolean (Yes or No)."/>
    <s v="Dynamic"/>
    <m/>
    <m/>
    <m/>
    <m/>
    <m/>
    <m/>
    <x v="0"/>
    <m/>
    <x v="0"/>
  </r>
  <r>
    <n v="4.37"/>
    <x v="3"/>
    <s v="Court Appraisal Amount"/>
    <s v="Applicable to all"/>
    <s v="Secured loan"/>
    <s v="Court appraisal amount of the collateral. Applicable when 'yes' is selected in the field 'Enforcement status'."/>
    <s v="Mandatory"/>
    <s v="Mandatory"/>
    <m/>
    <s v="Number"/>
    <s v="Dynamic"/>
    <s v="Annex X.NPEC 12"/>
    <m/>
    <m/>
    <m/>
    <m/>
    <m/>
    <x v="0"/>
    <m/>
    <x v="0"/>
  </r>
  <r>
    <n v="4.38"/>
    <x v="3"/>
    <s v="Date of Court Appraisal"/>
    <s v="Applicable to all"/>
    <s v="Secured loan"/>
    <s v="Date that the court appraisal happened. Applicable if a court appraisal has occurred, when 'yes' is selected in the field 'Enforcement status'."/>
    <s v="Mandatory"/>
    <s v="Mandatory"/>
    <m/>
    <s v="dd/mm/yyyy"/>
    <s v="Dynamic"/>
    <s v="Annex X.NPEC 13"/>
    <m/>
    <m/>
    <m/>
    <m/>
    <m/>
    <x v="0"/>
    <m/>
    <x v="0"/>
  </r>
  <r>
    <n v="4.3899999999999997"/>
    <x v="3"/>
    <s v="Sale Agreed Price"/>
    <s v="Applicable to all"/>
    <s v="Secured loan"/>
    <s v="Agreed price for the disposal of the collateral. Applicable when 'yes' is selected in the field 'Enforcement status'."/>
    <s v="Mandatory"/>
    <s v="Mandatory"/>
    <m/>
    <s v="Number"/>
    <s v="Dynamic"/>
    <s v="Annex X.NPEC 19"/>
    <m/>
    <m/>
    <m/>
    <m/>
    <m/>
    <x v="0"/>
    <m/>
    <x v="0"/>
  </r>
  <r>
    <n v="4.4000000000000004"/>
    <x v="3"/>
    <s v="Collateral Repossessed Date"/>
    <s v="Applicable to all"/>
    <s v="Secured loan"/>
    <s v="Date when the lienholder takes possession of an item from its registered owner that was used as collateral for a loan. Applicable when 'yes' is selected in the field 'Enforcement status'."/>
    <s v="Non-mandatory"/>
    <s v="Non-mandatory"/>
    <m/>
    <s v="dd/mm/yyyy"/>
    <s v="Dynamic"/>
    <m/>
    <m/>
    <m/>
    <m/>
    <m/>
    <m/>
    <x v="0"/>
    <m/>
    <x v="0"/>
  </r>
  <r>
    <n v="4.41"/>
    <x v="3"/>
    <s v="Next Auction Date"/>
    <s v="Applicable to all"/>
    <s v="Secured loan"/>
    <s v="Date of the next intended auction to sell the collateral. Applicable when 'yes' is selected in the field 'Enforcement status'."/>
    <s v="Non-mandatory"/>
    <s v="Non-mandatory"/>
    <m/>
    <s v="dd/mm/yyyy"/>
    <s v="Dynamic"/>
    <s v="Annex X.NPEC 23"/>
    <m/>
    <m/>
    <m/>
    <m/>
    <m/>
    <x v="1"/>
    <s v="Mandatory sempre"/>
    <x v="2"/>
  </r>
  <r>
    <n v="4.42"/>
    <x v="3"/>
    <s v="Court Auction Reserve Price for Next Auction"/>
    <s v="Applicable to all"/>
    <s v="Secured loan"/>
    <s v="Court set reserve price for next auction. The amount is the minimum price required by the court. Applicable when 'yes' is selected in the field 'Enforcement status'."/>
    <s v="Mandatory"/>
    <s v="Mandatory"/>
    <m/>
    <s v="Number"/>
    <s v="Dynamic"/>
    <s v="Annex X.NPEC 24"/>
    <m/>
    <m/>
    <m/>
    <m/>
    <m/>
    <x v="0"/>
    <m/>
    <x v="0"/>
  </r>
  <r>
    <n v="4.43"/>
    <x v="3"/>
    <s v="Last Auction Date"/>
    <s v="Applicable to all"/>
    <s v="Secured loan"/>
    <s v="Date that the last auction was performed in order to sell the collateral. Applicable when 'yes' is selected in the field 'Enforcement status'."/>
    <s v="Mandatory"/>
    <s v="Mandatory"/>
    <m/>
    <s v="dd/mm/yyyy"/>
    <s v="Dynamic"/>
    <s v="Annex X.NPEC 25"/>
    <m/>
    <m/>
    <m/>
    <m/>
    <m/>
    <x v="0"/>
    <m/>
    <x v="0"/>
  </r>
  <r>
    <n v="4.4400000000000004"/>
    <x v="3"/>
    <s v="Court Auction Reserve Price for Last Auction"/>
    <s v="Applicable to all"/>
    <s v="Secured loan"/>
    <s v="Court set reserve price for last auction. This is the minimum price required by the court. Applicable when 'yes' is selected in the field 'Enforcement status'."/>
    <s v="Non-mandatory"/>
    <s v="Mandatory"/>
    <m/>
    <s v="Number"/>
    <s v="Dynamic"/>
    <s v="Annex X.NPEC 26"/>
    <m/>
    <m/>
    <m/>
    <m/>
    <m/>
    <x v="0"/>
    <m/>
    <x v="0"/>
  </r>
  <r>
    <n v="4.45"/>
    <x v="3"/>
    <s v="Number of Failed Auctions"/>
    <s v="Applicable to all"/>
    <s v="Secured loan"/>
    <s v="Number of failed previous auctions for the collateral. Applicable when 'yes' is selected in the field 'Enforcement status'."/>
    <s v="Non-mandatory"/>
    <s v="Non-mandatory"/>
    <m/>
    <s v="Number"/>
    <s v="Dynamic"/>
    <s v="Annex X.NPEC 27"/>
    <m/>
    <m/>
    <m/>
    <m/>
    <m/>
    <x v="0"/>
    <m/>
    <x v="0"/>
  </r>
  <r>
    <n v="5"/>
    <x v="4"/>
    <s v="Contract Identifier"/>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m/>
    <s v="Alphanumeric"/>
    <s v="Static"/>
    <m/>
    <s v="2.2.4"/>
    <m/>
    <m/>
    <m/>
    <m/>
    <x v="0"/>
    <m/>
    <x v="0"/>
  </r>
  <r>
    <n v="5.01"/>
    <x v="4"/>
    <s v="Instrument Identifier"/>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m/>
    <s v="Alphanumeric"/>
    <s v="Static"/>
    <m/>
    <s v="2.2.5"/>
    <m/>
    <m/>
    <m/>
    <m/>
    <x v="0"/>
    <m/>
    <x v="0"/>
  </r>
  <r>
    <n v="5.0199999999999996"/>
    <x v="4"/>
    <s v="Type of External Collection"/>
    <s v="Applicable to all"/>
    <s v="Applicable to all"/>
    <s v="Indicator as to whether the external collections have been prepared at counterparty  or  loan level. The field is required only in case of external collection."/>
    <s v="Non-mandatory"/>
    <s v="Mandatory"/>
    <m/>
    <s v="Choice:_x000a_(a) Counterparty;_x000a_(b) Loan."/>
    <s v="Static"/>
    <s v="Annex X.NPEL 34"/>
    <m/>
    <m/>
    <m/>
    <m/>
    <m/>
    <x v="2"/>
    <m/>
    <x v="0"/>
  </r>
  <r>
    <n v="5.03"/>
    <x v="4"/>
    <s v="Institution's internal identifier for the Loan / Counterparty"/>
    <s v="Applicable to all"/>
    <s v="Applicable to all"/>
    <s v="Institution's internal identifier for either the counterparty or the loan as defined in the field ‘Type of External Collection’. The field is required only in case of external collection."/>
    <s v="Mandatory"/>
    <s v="Mandatory"/>
    <m/>
    <s v="Alphanumeric"/>
    <s v="Static"/>
    <m/>
    <m/>
    <m/>
    <m/>
    <m/>
    <m/>
    <x v="2"/>
    <m/>
    <x v="0"/>
  </r>
  <r>
    <n v="5.04"/>
    <x v="4"/>
    <s v="Name of External Collection Agent"/>
    <s v="Applicable to all"/>
    <s v="Applicable to all"/>
    <s v="Name of the external  collection agent. The field is required only in case of external collection."/>
    <s v="Mandatory"/>
    <s v="Mandatory"/>
    <m/>
    <s v="Alphanumeric"/>
    <s v="Static"/>
    <m/>
    <m/>
    <m/>
    <m/>
    <m/>
    <m/>
    <x v="2"/>
    <m/>
    <x v="0"/>
  </r>
  <r>
    <n v="5.05"/>
    <x v="4"/>
    <s v="Registration Number"/>
    <s v="Applicable to all"/>
    <s v="Applicable to all"/>
    <s v="Company registration number of the external collection agent according to the registration with the country specific registration office. The field is required only in case of external collection."/>
    <s v="Mandatory"/>
    <s v="Mandatory"/>
    <m/>
    <s v="Number"/>
    <s v="Static"/>
    <m/>
    <m/>
    <m/>
    <m/>
    <m/>
    <m/>
    <x v="2"/>
    <m/>
    <x v="0"/>
  </r>
  <r>
    <n v="5.0599999999999996"/>
    <x v="4"/>
    <s v="Total Repayment Schedule"/>
    <s v="Applicable to all"/>
    <s v="Applicable to all"/>
    <s v="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
    <s v="Mandatory"/>
    <s v="Mandatory"/>
    <m/>
    <s v="Number"/>
    <s v="Dynamic"/>
    <m/>
    <m/>
    <m/>
    <m/>
    <m/>
    <m/>
    <x v="0"/>
    <m/>
    <x v="0"/>
  </r>
  <r>
    <n v="5.07"/>
    <x v="4"/>
    <s v="Cash Recoveries"/>
    <s v="Applicable to all"/>
    <s v="Applicable to all"/>
    <s v="Total cash recoveries collected by the external collection agent. The field is required only in case of external collection."/>
    <s v="Non-mandatory"/>
    <s v="Mandatory"/>
    <m/>
    <s v="Number"/>
    <s v="Static"/>
    <m/>
    <m/>
    <m/>
    <m/>
    <m/>
    <m/>
    <x v="1"/>
    <s v="Non mandatory sempre"/>
    <x v="1"/>
  </r>
  <r>
    <n v="5.08"/>
    <x v="4"/>
    <s v="History of Total Repayments"/>
    <s v="Applicable to all"/>
    <s v="Applicable to all"/>
    <s v="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
    <s v="Mandatory"/>
    <s v="Mandatory"/>
    <m/>
    <s v="Number"/>
    <s v="Dynamic"/>
    <m/>
    <m/>
    <m/>
    <m/>
    <m/>
    <m/>
    <x v="1"/>
    <m/>
    <x v="2"/>
  </r>
  <r>
    <n v="5.09"/>
    <x v="4"/>
    <s v="History of Repayments - From Asset Sales"/>
    <s v="Applicable to all"/>
    <s v="Secured loan"/>
    <s v="Repayment amounts received within the last two years from the cut-off date, the total amount collected from the default date to the cut-off date shall be provided. Where each annual amount is presented in a separate column. "/>
    <s v="Non-mandatory"/>
    <s v="Mandatory"/>
    <m/>
    <s v="Number"/>
    <s v="Dynamic"/>
    <m/>
    <m/>
    <m/>
    <m/>
    <m/>
    <m/>
    <x v="1"/>
    <s v="Non mandatory sempre"/>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0954AF-06D1-43FB-A55F-E90456587189}"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E8" firstHeaderRow="1" firstDataRow="1" firstDataCol="1" rowPageCount="1" colPageCount="1"/>
  <pivotFields count="20">
    <pivotField showAll="0"/>
    <pivotField axis="axisPage" multipleItemSelectionAllowed="1" showAll="0">
      <items count="6">
        <item h="1" x="0"/>
        <item x="2"/>
        <item h="1" x="1"/>
        <item h="1" x="3"/>
        <item h="1" x="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sd="0" x="0"/>
        <item sd="0" x="1"/>
        <item sd="0" x="2"/>
        <item t="default"/>
      </items>
    </pivotField>
    <pivotField showAll="0"/>
    <pivotField axis="axisRow" showAll="0">
      <items count="6">
        <item m="1" x="4"/>
        <item x="3"/>
        <item x="1"/>
        <item x="2"/>
        <item x="0"/>
        <item t="default"/>
      </items>
    </pivotField>
  </pivotFields>
  <rowFields count="2">
    <field x="17"/>
    <field x="19"/>
  </rowFields>
  <rowItems count="4">
    <i>
      <x/>
    </i>
    <i>
      <x v="1"/>
    </i>
    <i>
      <x v="2"/>
    </i>
    <i t="grand">
      <x/>
    </i>
  </rowItems>
  <colItems count="1">
    <i/>
  </colItems>
  <pageFields count="1">
    <pageField fld="1" hier="-1"/>
  </pageFields>
  <dataFields count="1">
    <dataField name="Count of Data fiel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E1FE0B-97AF-4864-99C8-248A787A82B8}"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B17" firstHeaderRow="1" firstDataRow="1" firstDataCol="1" rowPageCount="1" colPageCount="1"/>
  <pivotFields count="20">
    <pivotField showAll="0"/>
    <pivotField axis="axisPage" multipleItemSelectionAllowed="1" showAll="0">
      <items count="6">
        <item h="1" x="0"/>
        <item h="1" x="2"/>
        <item h="1" x="1"/>
        <item h="1" x="3"/>
        <item x="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sd="0" x="0"/>
        <item sd="0" x="1"/>
        <item sd="0" x="2"/>
        <item t="default"/>
      </items>
    </pivotField>
    <pivotField showAll="0"/>
    <pivotField axis="axisRow" showAll="0">
      <items count="6">
        <item m="1" x="4"/>
        <item x="3"/>
        <item x="1"/>
        <item x="2"/>
        <item x="0"/>
        <item t="default"/>
      </items>
    </pivotField>
  </pivotFields>
  <rowFields count="2">
    <field x="17"/>
    <field x="19"/>
  </rowFields>
  <rowItems count="4">
    <i>
      <x/>
    </i>
    <i>
      <x v="1"/>
    </i>
    <i>
      <x v="2"/>
    </i>
    <i t="grand">
      <x/>
    </i>
  </rowItems>
  <colItems count="1">
    <i/>
  </colItems>
  <pageFields count="1">
    <pageField fld="1" hier="-1"/>
  </pageFields>
  <dataFields count="1">
    <dataField name="Count of Data fiel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4E0E36-3281-420F-BD7C-3EFCFA8AB28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8" firstHeaderRow="1" firstDataRow="1" firstDataCol="1" rowPageCount="1" colPageCount="1"/>
  <pivotFields count="20">
    <pivotField showAll="0"/>
    <pivotField axis="axisPage" multipleItemSelectionAllowed="1" showAll="0">
      <items count="6">
        <item x="0"/>
        <item h="1" x="2"/>
        <item h="1" x="1"/>
        <item h="1" x="3"/>
        <item h="1" x="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sd="0" x="0"/>
        <item sd="0" x="1"/>
        <item sd="0" x="2"/>
        <item t="default"/>
      </items>
    </pivotField>
    <pivotField showAll="0"/>
    <pivotField axis="axisRow" showAll="0">
      <items count="6">
        <item m="1" x="4"/>
        <item x="3"/>
        <item x="1"/>
        <item x="2"/>
        <item x="0"/>
        <item t="default"/>
      </items>
    </pivotField>
  </pivotFields>
  <rowFields count="2">
    <field x="17"/>
    <field x="19"/>
  </rowFields>
  <rowItems count="4">
    <i>
      <x/>
    </i>
    <i>
      <x v="1"/>
    </i>
    <i>
      <x v="2"/>
    </i>
    <i t="grand">
      <x/>
    </i>
  </rowItems>
  <colItems count="1">
    <i/>
  </colItems>
  <pageFields count="1">
    <pageField fld="1" hier="-1"/>
  </pageFields>
  <dataFields count="1">
    <dataField name="Count of Data fiel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573E7E-1B41-438E-B7C0-CDF5B6431F48}"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H7" firstHeaderRow="1" firstDataRow="1" firstDataCol="1" rowPageCount="1" colPageCount="1"/>
  <pivotFields count="20">
    <pivotField showAll="0"/>
    <pivotField axis="axisPage" multipleItemSelectionAllowed="1" showAll="0">
      <items count="6">
        <item h="1" x="0"/>
        <item h="1" x="2"/>
        <item h="1" x="1"/>
        <item x="3"/>
        <item h="1" x="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sd="0" x="0"/>
        <item sd="0" x="1"/>
        <item x="2"/>
        <item t="default"/>
      </items>
    </pivotField>
    <pivotField showAll="0"/>
    <pivotField axis="axisRow" showAll="0">
      <items count="6">
        <item m="1" x="4"/>
        <item x="3"/>
        <item x="1"/>
        <item x="2"/>
        <item x="0"/>
        <item t="default"/>
      </items>
    </pivotField>
  </pivotFields>
  <rowFields count="2">
    <field x="17"/>
    <field x="19"/>
  </rowFields>
  <rowItems count="3">
    <i>
      <x/>
    </i>
    <i>
      <x v="1"/>
    </i>
    <i t="grand">
      <x/>
    </i>
  </rowItems>
  <colItems count="1">
    <i/>
  </colItems>
  <pageFields count="1">
    <pageField fld="1" hier="-1"/>
  </pageFields>
  <dataFields count="1">
    <dataField name="Count of Data fiel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921BD95-05D4-430C-8D34-7E8EB6654CA8}"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K8" firstHeaderRow="1" firstDataRow="1" firstDataCol="1" rowPageCount="1" colPageCount="1"/>
  <pivotFields count="20">
    <pivotField showAll="0"/>
    <pivotField axis="axisPage" multipleItemSelectionAllowed="1" showAll="0">
      <items count="6">
        <item h="1" x="0"/>
        <item h="1" x="2"/>
        <item h="1" x="1"/>
        <item h="1" x="3"/>
        <item x="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sd="0" x="0"/>
        <item sd="0" x="1"/>
        <item sd="0" x="2"/>
        <item t="default"/>
      </items>
    </pivotField>
    <pivotField showAll="0"/>
    <pivotField axis="axisRow" showAll="0">
      <items count="6">
        <item m="1" x="4"/>
        <item x="3"/>
        <item x="1"/>
        <item x="2"/>
        <item x="0"/>
        <item t="default"/>
      </items>
    </pivotField>
  </pivotFields>
  <rowFields count="2">
    <field x="17"/>
    <field x="19"/>
  </rowFields>
  <rowItems count="4">
    <i>
      <x/>
    </i>
    <i>
      <x v="1"/>
    </i>
    <i>
      <x v="2"/>
    </i>
    <i t="grand">
      <x/>
    </i>
  </rowItems>
  <colItems count="1">
    <i/>
  </colItems>
  <pageFields count="1">
    <pageField fld="1" hier="-1"/>
  </pageFields>
  <dataFields count="1">
    <dataField name="Count of Data fiel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265625" defaultRowHeight="16"/>
  <cols>
    <col min="1" max="1" width="8.7265625" style="1"/>
    <col min="2" max="2" width="33.26953125" style="1" bestFit="1" customWidth="1"/>
    <col min="3" max="3" width="11.26953125" style="1" bestFit="1" customWidth="1"/>
    <col min="4" max="4" width="13.453125" style="1" bestFit="1" customWidth="1"/>
    <col min="5" max="5" width="9.54296875" style="1" bestFit="1" customWidth="1"/>
    <col min="6" max="6" width="11.26953125" style="1" bestFit="1" customWidth="1"/>
    <col min="7" max="7" width="13.453125" style="1" bestFit="1" customWidth="1"/>
    <col min="8" max="8" width="9.54296875" style="1" bestFit="1" customWidth="1"/>
    <col min="9" max="16384" width="8.7265625" style="1"/>
  </cols>
  <sheetData>
    <row r="2" spans="2:9">
      <c r="C2" s="8" t="s">
        <v>0</v>
      </c>
      <c r="D2" s="8"/>
      <c r="E2" s="8"/>
      <c r="F2" s="9" t="s">
        <v>1</v>
      </c>
      <c r="G2" s="9"/>
      <c r="H2" s="9"/>
    </row>
    <row r="3" spans="2:9">
      <c r="B3" s="2" t="s">
        <v>2</v>
      </c>
      <c r="C3" s="2" t="s">
        <v>3</v>
      </c>
      <c r="D3" s="2" t="s">
        <v>4</v>
      </c>
      <c r="E3" s="2" t="s">
        <v>5</v>
      </c>
      <c r="F3" s="10" t="s">
        <v>3</v>
      </c>
      <c r="G3" s="10" t="s">
        <v>4</v>
      </c>
      <c r="H3" s="10" t="s">
        <v>5</v>
      </c>
    </row>
    <row r="4" spans="2:9">
      <c r="B4" s="3" t="s">
        <v>6</v>
      </c>
      <c r="C4" s="4" t="e">
        <f>COUNTIFS(#REF!,$B4,#REF!,C$3)</f>
        <v>#REF!</v>
      </c>
      <c r="D4" s="4" t="e">
        <f>COUNTIFS(#REF!,$B4,#REF!,D$3)</f>
        <v>#REF!</v>
      </c>
      <c r="E4" s="4" t="e">
        <f>COUNTIFS(#REF!,$B4,#REF!,E$3)</f>
        <v>#REF!</v>
      </c>
      <c r="F4" s="5" t="e">
        <f t="shared" ref="F4:H11" si="0">C4/SUM($C4:$E4)</f>
        <v>#REF!</v>
      </c>
      <c r="G4" s="5" t="e">
        <f t="shared" si="0"/>
        <v>#REF!</v>
      </c>
      <c r="H4" s="5" t="e">
        <f t="shared" si="0"/>
        <v>#REF!</v>
      </c>
      <c r="I4" s="1" t="s">
        <v>7</v>
      </c>
    </row>
    <row r="5" spans="2:9">
      <c r="B5" s="3" t="s">
        <v>8</v>
      </c>
      <c r="C5" s="4" t="e">
        <f>COUNTIFS(#REF!,$B5,#REF!,C$3)</f>
        <v>#REF!</v>
      </c>
      <c r="D5" s="4" t="e">
        <f>COUNTIFS(#REF!,$B5,#REF!,D$3)</f>
        <v>#REF!</v>
      </c>
      <c r="E5" s="4" t="e">
        <f>COUNTIFS(#REF!,$B5,#REF!,E$3)</f>
        <v>#REF!</v>
      </c>
      <c r="F5" s="5" t="e">
        <f t="shared" si="0"/>
        <v>#REF!</v>
      </c>
      <c r="G5" s="5" t="e">
        <f t="shared" si="0"/>
        <v>#REF!</v>
      </c>
      <c r="H5" s="5" t="e">
        <f t="shared" si="0"/>
        <v>#REF!</v>
      </c>
    </row>
    <row r="6" spans="2:9">
      <c r="B6" s="3" t="s">
        <v>9</v>
      </c>
      <c r="C6" s="4" t="e">
        <f>COUNTIFS(#REF!,$B6,#REF!,C$3)</f>
        <v>#REF!</v>
      </c>
      <c r="D6" s="4" t="e">
        <f>COUNTIFS(#REF!,$B6,#REF!,D$3)</f>
        <v>#REF!</v>
      </c>
      <c r="E6" s="4" t="e">
        <f>COUNTIFS(#REF!,$B6,#REF!,E$3)</f>
        <v>#REF!</v>
      </c>
      <c r="F6" s="5" t="e">
        <f t="shared" si="0"/>
        <v>#REF!</v>
      </c>
      <c r="G6" s="5" t="e">
        <f t="shared" si="0"/>
        <v>#REF!</v>
      </c>
      <c r="H6" s="5" t="e">
        <f t="shared" si="0"/>
        <v>#REF!</v>
      </c>
    </row>
    <row r="7" spans="2:9">
      <c r="B7" s="3" t="s">
        <v>10</v>
      </c>
      <c r="C7" s="4" t="e">
        <f>COUNTIFS(#REF!,$B7,#REF!,C$3)</f>
        <v>#REF!</v>
      </c>
      <c r="D7" s="4" t="e">
        <f>COUNTIFS(#REF!,$B7,#REF!,D$3)</f>
        <v>#REF!</v>
      </c>
      <c r="E7" s="4" t="e">
        <f>COUNTIFS(#REF!,$B7,#REF!,E$3)</f>
        <v>#REF!</v>
      </c>
      <c r="F7" s="5" t="e">
        <f t="shared" si="0"/>
        <v>#REF!</v>
      </c>
      <c r="G7" s="5" t="e">
        <f t="shared" si="0"/>
        <v>#REF!</v>
      </c>
      <c r="H7" s="5" t="e">
        <f t="shared" si="0"/>
        <v>#REF!</v>
      </c>
    </row>
    <row r="8" spans="2:9">
      <c r="B8" s="3" t="s">
        <v>11</v>
      </c>
      <c r="C8" s="4" t="e">
        <f>COUNTIFS(#REF!,$B8,#REF!,C$3)</f>
        <v>#REF!</v>
      </c>
      <c r="D8" s="4" t="e">
        <f>COUNTIFS(#REF!,$B8,#REF!,D$3)</f>
        <v>#REF!</v>
      </c>
      <c r="E8" s="4" t="e">
        <f>COUNTIFS(#REF!,$B8,#REF!,E$3)</f>
        <v>#REF!</v>
      </c>
      <c r="F8" s="5" t="e">
        <f t="shared" si="0"/>
        <v>#REF!</v>
      </c>
      <c r="G8" s="5" t="e">
        <f t="shared" si="0"/>
        <v>#REF!</v>
      </c>
      <c r="H8" s="5" t="e">
        <f t="shared" si="0"/>
        <v>#REF!</v>
      </c>
    </row>
    <row r="9" spans="2:9">
      <c r="B9" s="3" t="s">
        <v>12</v>
      </c>
      <c r="C9" s="4" t="e">
        <f>COUNTIFS(#REF!,$B9,#REF!,C$3)</f>
        <v>#REF!</v>
      </c>
      <c r="D9" s="4" t="e">
        <f>COUNTIFS(#REF!,$B9,#REF!,D$3)</f>
        <v>#REF!</v>
      </c>
      <c r="E9" s="4" t="e">
        <f>COUNTIFS(#REF!,$B9,#REF!,E$3)</f>
        <v>#REF!</v>
      </c>
      <c r="F9" s="5" t="e">
        <f t="shared" si="0"/>
        <v>#REF!</v>
      </c>
      <c r="G9" s="5" t="e">
        <f t="shared" si="0"/>
        <v>#REF!</v>
      </c>
      <c r="H9" s="5" t="e">
        <f t="shared" si="0"/>
        <v>#REF!</v>
      </c>
    </row>
    <row r="10" spans="2:9">
      <c r="B10" s="3" t="s">
        <v>13</v>
      </c>
      <c r="C10" s="4" t="e">
        <f>COUNTIFS(#REF!,$B10,#REF!,C$3)</f>
        <v>#REF!</v>
      </c>
      <c r="D10" s="4" t="e">
        <f>COUNTIFS(#REF!,$B10,#REF!,D$3)</f>
        <v>#REF!</v>
      </c>
      <c r="E10" s="4" t="e">
        <f>COUNTIFS(#REF!,$B10,#REF!,E$3)</f>
        <v>#REF!</v>
      </c>
      <c r="F10" s="5" t="e">
        <f t="shared" si="0"/>
        <v>#REF!</v>
      </c>
      <c r="G10" s="5" t="e">
        <f t="shared" si="0"/>
        <v>#REF!</v>
      </c>
      <c r="H10" s="5" t="e">
        <f t="shared" si="0"/>
        <v>#REF!</v>
      </c>
    </row>
    <row r="11" spans="2:9">
      <c r="B11" s="3" t="s">
        <v>14</v>
      </c>
      <c r="C11" s="4" t="e">
        <f>COUNTIFS(#REF!,$B11,#REF!,C$3)</f>
        <v>#REF!</v>
      </c>
      <c r="D11" s="4" t="e">
        <f>COUNTIFS(#REF!,$B11,#REF!,D$3)</f>
        <v>#REF!</v>
      </c>
      <c r="E11" s="4" t="e">
        <f>COUNTIFS(#REF!,$B11,#REF!,E$3)</f>
        <v>#REF!</v>
      </c>
      <c r="F11" s="5" t="e">
        <f t="shared" si="0"/>
        <v>#REF!</v>
      </c>
      <c r="G11" s="5" t="e">
        <f t="shared" si="0"/>
        <v>#REF!</v>
      </c>
      <c r="H11" s="5" t="e">
        <f t="shared" si="0"/>
        <v>#REF!</v>
      </c>
    </row>
    <row r="12" spans="2:9">
      <c r="B12" s="3" t="s">
        <v>15</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0C5D-B31E-4879-8EF6-F326FD2A780E}">
  <dimension ref="A1:W29"/>
  <sheetViews>
    <sheetView showGridLines="0" tabSelected="1" zoomScale="70" zoomScaleNormal="70" workbookViewId="0">
      <selection activeCell="A4" sqref="A4"/>
    </sheetView>
  </sheetViews>
  <sheetFormatPr defaultRowHeight="14.5"/>
  <cols>
    <col min="1" max="1" width="35.7265625" bestFit="1" customWidth="1"/>
    <col min="2" max="2" width="128.81640625" hidden="1" customWidth="1"/>
    <col min="3" max="7" width="10.54296875" customWidth="1"/>
    <col min="8" max="8" width="2.1796875" customWidth="1"/>
    <col min="9" max="9" width="16.1796875" customWidth="1"/>
    <col min="10" max="10" width="14.54296875" customWidth="1"/>
    <col min="16" max="16" width="36.453125" customWidth="1"/>
    <col min="17" max="20" width="10.54296875" customWidth="1"/>
    <col min="21" max="21" width="12.54296875" customWidth="1"/>
  </cols>
  <sheetData>
    <row r="1" spans="1:22" ht="320.14999999999998" customHeight="1">
      <c r="A1" s="106" t="s">
        <v>471</v>
      </c>
      <c r="B1" s="106"/>
    </row>
    <row r="3" spans="1:22">
      <c r="A3" s="27" t="s">
        <v>472</v>
      </c>
      <c r="B3" s="27" t="s">
        <v>473</v>
      </c>
    </row>
    <row r="4" spans="1:22">
      <c r="A4" s="35" t="s">
        <v>474</v>
      </c>
      <c r="B4" s="33" t="s">
        <v>475</v>
      </c>
    </row>
    <row r="5" spans="1:22" ht="30" customHeight="1">
      <c r="A5" s="35" t="s">
        <v>476</v>
      </c>
      <c r="B5" s="33" t="s">
        <v>477</v>
      </c>
    </row>
    <row r="6" spans="1:22">
      <c r="A6" s="35" t="s">
        <v>478</v>
      </c>
      <c r="B6" s="33" t="s">
        <v>479</v>
      </c>
    </row>
    <row r="7" spans="1:22" ht="40" customHeight="1">
      <c r="A7" s="35" t="s">
        <v>480</v>
      </c>
      <c r="B7" s="33" t="s">
        <v>481</v>
      </c>
    </row>
    <row r="8" spans="1:22" ht="15" thickBot="1">
      <c r="O8" s="99"/>
      <c r="P8" s="99"/>
      <c r="Q8" s="99"/>
      <c r="R8" s="99"/>
      <c r="S8" s="99"/>
      <c r="T8" s="99"/>
      <c r="U8" s="99"/>
      <c r="V8" s="99"/>
    </row>
    <row r="9" spans="1:22" ht="15" thickBot="1">
      <c r="A9" s="27" t="s">
        <v>17</v>
      </c>
      <c r="B9" s="40" t="s">
        <v>482</v>
      </c>
      <c r="C9" s="73" t="s">
        <v>495</v>
      </c>
      <c r="D9" s="70" t="s">
        <v>51</v>
      </c>
      <c r="E9" s="71" t="s">
        <v>92</v>
      </c>
      <c r="F9" s="72" t="s">
        <v>41</v>
      </c>
      <c r="G9" s="73" t="s">
        <v>496</v>
      </c>
      <c r="I9" s="48" t="s">
        <v>484</v>
      </c>
      <c r="J9" s="48" t="s">
        <v>485</v>
      </c>
      <c r="O9" s="99"/>
      <c r="P9" s="100"/>
      <c r="Q9" s="101"/>
      <c r="R9" s="101"/>
      <c r="S9" s="101"/>
      <c r="T9" s="101"/>
      <c r="U9" s="102"/>
      <c r="V9" s="99"/>
    </row>
    <row r="10" spans="1:22" ht="15" thickBot="1">
      <c r="A10" s="73" t="s">
        <v>34</v>
      </c>
      <c r="B10" s="61" t="s">
        <v>486</v>
      </c>
      <c r="C10" s="47">
        <f>COUNTIF('Data glossary'!$B:$B,Note!A10)</f>
        <v>45</v>
      </c>
      <c r="D10" s="44">
        <f>COUNTIFS('Data glossary'!$R:$R,Note!D$9,'Data glossary'!$B:$B,Note!$A10)</f>
        <v>25</v>
      </c>
      <c r="E10" s="45">
        <f>COUNTIFS('Data glossary'!$R:$R,Note!E$9,'Data glossary'!$B:$B,Note!$A10)</f>
        <v>9</v>
      </c>
      <c r="F10" s="46">
        <f>COUNTIFS('Data glossary'!$R:$R,Note!F$9,'Data glossary'!$B:$B,Note!$A10)</f>
        <v>11</v>
      </c>
      <c r="G10" s="57">
        <f t="shared" ref="G10:G15" si="0">(F10+E10)/C10</f>
        <v>0.44444444444444442</v>
      </c>
      <c r="I10" s="47">
        <f t="shared" ref="I10:I15" si="1">C10-SUM(D10:F10)</f>
        <v>0</v>
      </c>
      <c r="J10" s="57">
        <f t="shared" ref="J10:J15" si="2">1-(I10/C10)</f>
        <v>1</v>
      </c>
      <c r="O10" s="99"/>
      <c r="P10" s="99"/>
      <c r="Q10" s="103"/>
      <c r="R10" s="103"/>
      <c r="S10" s="103"/>
      <c r="T10" s="103"/>
      <c r="U10" s="104"/>
      <c r="V10" s="99"/>
    </row>
    <row r="11" spans="1:22" ht="15" thickBot="1">
      <c r="A11" s="73" t="s">
        <v>8</v>
      </c>
      <c r="B11" s="41"/>
      <c r="C11" s="53">
        <f>COUNTIF('Data glossary'!$B:$B,Note!A11)</f>
        <v>50</v>
      </c>
      <c r="D11" s="50">
        <f>COUNTIFS('Data glossary'!$R:$R,Note!D$9,'Data glossary'!$B:$B,Note!$A11)</f>
        <v>28</v>
      </c>
      <c r="E11" s="51">
        <f>COUNTIFS('Data glossary'!$R:$R,Note!E$9,'Data glossary'!$B:$B,Note!$A11)</f>
        <v>1</v>
      </c>
      <c r="F11" s="52">
        <f>COUNTIFS('Data glossary'!$R:$R,Note!F$9,'Data glossary'!$B:$B,Note!$A11)</f>
        <v>21</v>
      </c>
      <c r="G11" s="62">
        <f>(F11+E11)/C11</f>
        <v>0.44</v>
      </c>
      <c r="I11" s="39">
        <f>C11-SUM(D11:F11)</f>
        <v>0</v>
      </c>
      <c r="J11" s="59">
        <f>1-(I11/C11)</f>
        <v>1</v>
      </c>
      <c r="O11" s="99"/>
      <c r="P11" s="99"/>
      <c r="Q11" s="103"/>
      <c r="R11" s="103"/>
      <c r="S11" s="103"/>
      <c r="T11" s="103"/>
      <c r="U11" s="104"/>
      <c r="V11" s="99"/>
    </row>
    <row r="12" spans="1:22" ht="15" thickBot="1">
      <c r="A12" s="73" t="s">
        <v>335</v>
      </c>
      <c r="B12" s="61" t="s">
        <v>488</v>
      </c>
      <c r="C12" s="38">
        <f>COUNTIF('Data glossary'!$B:$B,Note!A12)</f>
        <v>46</v>
      </c>
      <c r="D12" s="42">
        <f>COUNTIFS('Data glossary'!$R:$R,Note!D$9,'Data glossary'!$B:$B,Note!$A12)</f>
        <v>37</v>
      </c>
      <c r="E12" s="37">
        <f>COUNTIFS('Data glossary'!$R:$R,Note!E$9,'Data glossary'!$B:$B,Note!$A12)</f>
        <v>0</v>
      </c>
      <c r="F12" s="43">
        <f>COUNTIFS('Data glossary'!$R:$R,Note!F$9,'Data glossary'!$B:$B,Note!$A12)</f>
        <v>9</v>
      </c>
      <c r="G12" s="58">
        <f>(F12+E12)/C12</f>
        <v>0.19565217391304349</v>
      </c>
      <c r="I12" s="38">
        <f>C12-SUM(D12:F12)</f>
        <v>0</v>
      </c>
      <c r="J12" s="58">
        <f>1-(I12/C12)</f>
        <v>1</v>
      </c>
      <c r="O12" s="99"/>
      <c r="P12" s="99"/>
      <c r="Q12" s="103"/>
      <c r="R12" s="103"/>
      <c r="S12" s="103"/>
      <c r="T12" s="103"/>
      <c r="U12" s="104"/>
      <c r="V12" s="99"/>
    </row>
    <row r="13" spans="1:22" ht="15" thickBot="1">
      <c r="A13" s="73" t="s">
        <v>451</v>
      </c>
      <c r="B13" s="41"/>
      <c r="C13" s="38">
        <f>COUNTIF('Data glossary'!$B:$B,Note!A13)</f>
        <v>10</v>
      </c>
      <c r="D13" s="42">
        <f>COUNTIFS('Data glossary'!$R:$R,Note!D$9,'Data glossary'!$B:$B,Note!$A13)</f>
        <v>3</v>
      </c>
      <c r="E13" s="37">
        <f>COUNTIFS('Data glossary'!$R:$R,Note!E$9,'Data glossary'!$B:$B,Note!$A13)</f>
        <v>4</v>
      </c>
      <c r="F13" s="43">
        <f>COUNTIFS('Data glossary'!$R:$R,Note!F$9,'Data glossary'!$B:$B,Note!$A13)</f>
        <v>3</v>
      </c>
      <c r="G13" s="58">
        <f>(F13+E13)/C13</f>
        <v>0.7</v>
      </c>
      <c r="I13" s="38">
        <f>C13-SUM(D13:F13)</f>
        <v>0</v>
      </c>
      <c r="J13" s="58">
        <f>1-(I13/C13)</f>
        <v>1</v>
      </c>
      <c r="O13" s="99"/>
      <c r="P13" s="99"/>
      <c r="Q13" s="103"/>
      <c r="R13" s="103"/>
      <c r="S13" s="103"/>
      <c r="T13" s="103"/>
      <c r="U13" s="104"/>
      <c r="V13" s="99"/>
    </row>
    <row r="14" spans="1:22" ht="15" thickBot="1">
      <c r="A14" s="73" t="s">
        <v>176</v>
      </c>
      <c r="B14" s="61" t="s">
        <v>487</v>
      </c>
      <c r="C14" s="38">
        <f>COUNTIF('Data glossary'!$B:$B,Note!A14)</f>
        <v>6</v>
      </c>
      <c r="D14" s="42">
        <f>COUNTIFS('Data glossary'!$R:$R,Note!D$9,'Data glossary'!$B:$B,Note!$A14)</f>
        <v>3</v>
      </c>
      <c r="E14" s="37">
        <f>COUNTIFS('Data glossary'!$R:$R,Note!E$9,'Data glossary'!$B:$B,Note!$A14)</f>
        <v>3</v>
      </c>
      <c r="F14" s="43">
        <f>COUNTIFS('Data glossary'!$R:$R,Note!F$9,'Data glossary'!$B:$B,Note!$A14)</f>
        <v>0</v>
      </c>
      <c r="G14" s="58">
        <f t="shared" si="0"/>
        <v>0.5</v>
      </c>
      <c r="I14" s="38">
        <f t="shared" si="1"/>
        <v>0</v>
      </c>
      <c r="J14" s="58">
        <f t="shared" si="2"/>
        <v>1</v>
      </c>
      <c r="O14" s="99"/>
      <c r="P14" s="99"/>
      <c r="Q14" s="103"/>
      <c r="R14" s="103"/>
      <c r="S14" s="103"/>
      <c r="T14" s="103"/>
      <c r="U14" s="104"/>
      <c r="V14" s="99"/>
    </row>
    <row r="15" spans="1:22" ht="15" thickBot="1">
      <c r="B15" s="49" t="s">
        <v>483</v>
      </c>
      <c r="C15" s="74">
        <f>SUM(C10:C14)</f>
        <v>157</v>
      </c>
      <c r="D15" s="54">
        <f>SUM(D10:D14)</f>
        <v>96</v>
      </c>
      <c r="E15" s="55">
        <f>SUM(E10:E14)</f>
        <v>17</v>
      </c>
      <c r="F15" s="56">
        <f>SUM(F10:F14)</f>
        <v>44</v>
      </c>
      <c r="G15" s="63">
        <f t="shared" si="0"/>
        <v>0.38853503184713378</v>
      </c>
      <c r="I15" s="54">
        <f t="shared" si="1"/>
        <v>0</v>
      </c>
      <c r="J15" s="60">
        <f t="shared" si="2"/>
        <v>1</v>
      </c>
      <c r="O15" s="99"/>
      <c r="P15" s="100"/>
      <c r="Q15" s="103"/>
      <c r="R15" s="103"/>
      <c r="S15" s="103"/>
      <c r="T15" s="103"/>
      <c r="U15" s="104"/>
      <c r="V15" s="99"/>
    </row>
    <row r="16" spans="1:22">
      <c r="O16" s="99"/>
      <c r="P16" s="99"/>
      <c r="Q16" s="99"/>
      <c r="R16" s="99"/>
      <c r="S16" s="99"/>
      <c r="T16" s="99"/>
      <c r="U16" s="99"/>
      <c r="V16" s="99"/>
    </row>
    <row r="17" spans="4:23">
      <c r="D17" s="107" t="s">
        <v>489</v>
      </c>
      <c r="E17" s="107"/>
      <c r="O17" s="99"/>
      <c r="P17" s="99"/>
      <c r="Q17" s="99"/>
      <c r="R17" s="99"/>
      <c r="S17" s="103"/>
      <c r="T17" s="104"/>
      <c r="U17" s="99"/>
      <c r="V17" s="99"/>
    </row>
    <row r="18" spans="4:23">
      <c r="D18" s="34" t="s">
        <v>490</v>
      </c>
      <c r="E18" s="34"/>
      <c r="F18" s="34">
        <f>COUNTIF('Data glossary'!$T:$T,Note!D18)</f>
        <v>0</v>
      </c>
      <c r="O18" s="99"/>
      <c r="P18" s="99"/>
      <c r="Q18" s="99"/>
      <c r="R18" s="99"/>
      <c r="S18" s="103"/>
      <c r="T18" s="104"/>
      <c r="U18" s="99"/>
      <c r="V18" s="99"/>
    </row>
    <row r="19" spans="4:23">
      <c r="D19" s="34" t="s">
        <v>69</v>
      </c>
      <c r="E19" s="34"/>
      <c r="F19" s="34">
        <f>COUNTIF('Data glossary'!$T:$T,Note!D19)</f>
        <v>30</v>
      </c>
      <c r="O19" s="99"/>
      <c r="P19" s="99"/>
      <c r="Q19" s="99"/>
      <c r="R19" s="99"/>
      <c r="S19" s="103"/>
      <c r="T19" s="104"/>
      <c r="U19" s="99"/>
      <c r="V19" s="99"/>
    </row>
    <row r="20" spans="4:23">
      <c r="D20" s="34" t="s">
        <v>64</v>
      </c>
      <c r="E20" s="34"/>
      <c r="F20" s="34">
        <f>COUNTIF('Data glossary'!$T:$T,Note!D20)</f>
        <v>12</v>
      </c>
      <c r="O20" s="99"/>
      <c r="P20" s="99"/>
      <c r="Q20" s="99"/>
      <c r="R20" s="99"/>
      <c r="S20" s="103"/>
      <c r="T20" s="104"/>
      <c r="U20" s="99"/>
      <c r="V20" s="99"/>
      <c r="W20" t="s">
        <v>491</v>
      </c>
    </row>
    <row r="21" spans="4:23">
      <c r="D21" s="34" t="s">
        <v>42</v>
      </c>
      <c r="E21" s="34"/>
      <c r="F21" s="34">
        <f>COUNTIF('Data glossary'!$T:$T,Note!D21)</f>
        <v>0</v>
      </c>
      <c r="O21" s="99"/>
      <c r="P21" s="99"/>
      <c r="Q21" s="99"/>
      <c r="R21" s="99"/>
      <c r="S21" s="103"/>
      <c r="T21" s="104"/>
      <c r="U21" s="99"/>
      <c r="V21" s="99"/>
    </row>
    <row r="22" spans="4:23">
      <c r="D22" s="34" t="s">
        <v>492</v>
      </c>
      <c r="E22" s="34"/>
      <c r="F22" s="34">
        <f>COUNTIF('Data glossary'!$T:$T,Note!D22)</f>
        <v>0</v>
      </c>
      <c r="O22" s="99"/>
      <c r="P22" s="99"/>
      <c r="Q22" s="99"/>
      <c r="R22" s="99"/>
      <c r="S22" s="103"/>
      <c r="T22" s="104"/>
      <c r="U22" s="99"/>
      <c r="V22" s="99"/>
    </row>
    <row r="23" spans="4:23">
      <c r="D23" s="34" t="s">
        <v>493</v>
      </c>
      <c r="E23" s="67"/>
      <c r="F23" s="34">
        <f>COUNTIF('Data glossary'!$T:$T,Note!D23)</f>
        <v>0</v>
      </c>
      <c r="O23" s="99"/>
      <c r="P23" s="99"/>
      <c r="Q23" s="99"/>
      <c r="R23" s="99"/>
      <c r="S23" s="103"/>
      <c r="T23" s="104"/>
      <c r="U23" s="99"/>
      <c r="V23" s="99"/>
    </row>
    <row r="24" spans="4:23">
      <c r="D24" s="34" t="s">
        <v>153</v>
      </c>
      <c r="E24" s="67"/>
      <c r="F24" s="34">
        <f>COUNTIF('Data glossary'!$T:$T,Note!D24)</f>
        <v>2</v>
      </c>
      <c r="O24" s="99"/>
      <c r="P24" s="99"/>
      <c r="Q24" s="99"/>
      <c r="R24" s="105"/>
      <c r="S24" s="105"/>
      <c r="T24" s="105"/>
      <c r="U24" s="99"/>
      <c r="V24" s="99"/>
    </row>
    <row r="25" spans="4:23">
      <c r="E25" s="49" t="s">
        <v>494</v>
      </c>
      <c r="F25" s="22">
        <f>SUM(F18:F24)</f>
        <v>44</v>
      </c>
      <c r="O25" s="99"/>
      <c r="P25" s="99"/>
      <c r="Q25" s="99"/>
      <c r="R25" s="99"/>
      <c r="S25" s="99"/>
      <c r="T25" s="99"/>
      <c r="U25" s="99"/>
      <c r="V25" s="99"/>
    </row>
    <row r="26" spans="4:23">
      <c r="O26" s="99"/>
      <c r="P26" s="99"/>
      <c r="Q26" s="99"/>
      <c r="R26" s="99"/>
      <c r="S26" s="99"/>
      <c r="T26" s="99"/>
      <c r="U26" s="99"/>
      <c r="V26" s="99"/>
    </row>
    <row r="27" spans="4:23">
      <c r="O27" s="99"/>
      <c r="P27" s="99"/>
      <c r="Q27" s="99"/>
      <c r="R27" s="99"/>
      <c r="S27" s="99"/>
      <c r="T27" s="99"/>
      <c r="U27" s="99"/>
      <c r="V27" s="99"/>
    </row>
    <row r="28" spans="4:23">
      <c r="O28" s="99"/>
      <c r="P28" s="99"/>
      <c r="Q28" s="99"/>
      <c r="R28" s="99"/>
      <c r="S28" s="99"/>
      <c r="T28" s="99"/>
      <c r="U28" s="99"/>
      <c r="V28" s="99"/>
    </row>
    <row r="29" spans="4:23">
      <c r="O29" s="99"/>
      <c r="P29" s="99"/>
      <c r="Q29" s="99"/>
      <c r="R29" s="99"/>
      <c r="S29" s="99"/>
      <c r="T29" s="99"/>
      <c r="U29" s="99"/>
      <c r="V29" s="99"/>
    </row>
  </sheetData>
  <sortState xmlns:xlrd2="http://schemas.microsoft.com/office/spreadsheetml/2017/richdata2" ref="R17:T23">
    <sortCondition descending="1" ref="T17:T23"/>
  </sortState>
  <mergeCells count="2">
    <mergeCell ref="A1:B1"/>
    <mergeCell ref="D17:E17"/>
  </mergeCells>
  <phoneticPr fontId="17" type="noConversion"/>
  <conditionalFormatting sqref="J10:J15">
    <cfRule type="dataBar" priority="5">
      <dataBar>
        <cfvo type="min"/>
        <cfvo type="max"/>
        <color rgb="FF63C384"/>
      </dataBar>
      <extLst>
        <ext xmlns:x14="http://schemas.microsoft.com/office/spreadsheetml/2009/9/main" uri="{B025F937-C7B1-47D3-B67F-A62EFF666E3E}">
          <x14:id>{C98FF761-52EF-46A2-BC8A-4461D2E4137B}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98FF761-52EF-46A2-BC8A-4461D2E4137B}">
            <x14:dataBar minLength="0" maxLength="100" border="1" negativeBarBorderColorSameAsPositive="0">
              <x14:cfvo type="autoMin"/>
              <x14:cfvo type="autoMax"/>
              <x14:borderColor rgb="FF63C384"/>
              <x14:negativeFillColor rgb="FFFF0000"/>
              <x14:negativeBorderColor rgb="FFFF0000"/>
              <x14:axisColor rgb="FF000000"/>
            </x14:dataBar>
          </x14:cfRule>
          <xm:sqref>J10:J15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48576"/>
  <sheetViews>
    <sheetView topLeftCell="G1" zoomScale="55" zoomScaleNormal="55" zoomScaleSheetLayoutView="110" zoomScalePageLayoutView="60" workbookViewId="0">
      <selection activeCell="G1" sqref="A1:XFD1048576"/>
    </sheetView>
  </sheetViews>
  <sheetFormatPr defaultColWidth="9.26953125" defaultRowHeight="14.5" zeroHeight="1" outlineLevelCol="2"/>
  <cols>
    <col min="1" max="1" width="7.54296875" customWidth="1"/>
    <col min="2" max="2" width="22.26953125" customWidth="1"/>
    <col min="3" max="3" width="31.7265625" customWidth="1"/>
    <col min="4" max="4" width="14.81640625" customWidth="1"/>
    <col min="5" max="5" width="21.54296875" customWidth="1"/>
    <col min="6" max="6" width="76.7265625" customWidth="1"/>
    <col min="7" max="7" width="14.54296875" customWidth="1" outlineLevel="1"/>
    <col min="8" max="8" width="13.54296875" customWidth="1" outlineLevel="1"/>
    <col min="9" max="9" width="1.26953125" customWidth="1" outlineLevel="1"/>
    <col min="10" max="10" width="33.1796875" customWidth="1" outlineLevel="2"/>
    <col min="11" max="12" width="23.26953125" bestFit="1" customWidth="1" outlineLevel="2"/>
    <col min="13" max="13" width="28.1796875" bestFit="1" customWidth="1" outlineLevel="2"/>
    <col min="14" max="14" width="21.54296875" bestFit="1" customWidth="1" outlineLevel="2"/>
    <col min="15" max="15" width="16" bestFit="1" customWidth="1" outlineLevel="2"/>
    <col min="16" max="16" width="16.453125" bestFit="1" customWidth="1" outlineLevel="2"/>
    <col min="17" max="17" width="2.26953125" customWidth="1" outlineLevel="1"/>
    <col min="18" max="18" width="22.7265625" style="36" bestFit="1" customWidth="1"/>
    <col min="19" max="19" width="25.26953125" style="64" customWidth="1"/>
    <col min="20" max="20" width="25.54296875" hidden="1" customWidth="1"/>
    <col min="21" max="24" width="14.453125" customWidth="1"/>
    <col min="25" max="115" width="9.26953125" customWidth="1"/>
    <col min="16382" max="16384" width="9.1796875" customWidth="1"/>
  </cols>
  <sheetData>
    <row r="1" spans="1:24" ht="87">
      <c r="A1" s="27" t="s">
        <v>16</v>
      </c>
      <c r="B1" s="27" t="s">
        <v>17</v>
      </c>
      <c r="C1" s="27" t="s">
        <v>18</v>
      </c>
      <c r="D1" s="27" t="s">
        <v>19</v>
      </c>
      <c r="E1" s="27" t="s">
        <v>20</v>
      </c>
      <c r="F1" s="27" t="s">
        <v>21</v>
      </c>
      <c r="G1" s="31" t="s">
        <v>22</v>
      </c>
      <c r="H1" s="31" t="s">
        <v>23</v>
      </c>
      <c r="I1" s="28" t="s">
        <v>497</v>
      </c>
      <c r="J1" s="27" t="s">
        <v>24</v>
      </c>
      <c r="K1" s="27" t="s">
        <v>25</v>
      </c>
      <c r="L1" s="28" t="s">
        <v>26</v>
      </c>
      <c r="M1" s="28" t="s">
        <v>27</v>
      </c>
      <c r="N1" s="28" t="s">
        <v>28</v>
      </c>
      <c r="O1" s="28" t="s">
        <v>29</v>
      </c>
      <c r="P1" s="28" t="s">
        <v>30</v>
      </c>
      <c r="Q1" s="32" t="s">
        <v>497</v>
      </c>
      <c r="R1" s="68" t="s">
        <v>31</v>
      </c>
      <c r="S1" s="68" t="s">
        <v>32</v>
      </c>
      <c r="T1" s="69" t="s">
        <v>33</v>
      </c>
      <c r="U1" s="22"/>
      <c r="V1" s="22"/>
      <c r="W1" s="22"/>
      <c r="X1" s="22"/>
    </row>
    <row r="2" spans="1:24" ht="40">
      <c r="A2" s="17">
        <v>1</v>
      </c>
      <c r="B2" s="14" t="s">
        <v>34</v>
      </c>
      <c r="C2" s="11" t="s">
        <v>35</v>
      </c>
      <c r="D2" s="11" t="s">
        <v>36</v>
      </c>
      <c r="E2" s="11" t="s">
        <v>36</v>
      </c>
      <c r="F2" s="11" t="s">
        <v>37</v>
      </c>
      <c r="G2" s="16" t="s">
        <v>38</v>
      </c>
      <c r="H2" s="15" t="s">
        <v>38</v>
      </c>
      <c r="I2" s="15"/>
      <c r="J2" s="26" t="s">
        <v>39</v>
      </c>
      <c r="K2" s="11" t="s">
        <v>40</v>
      </c>
      <c r="L2" s="16"/>
      <c r="M2" s="16"/>
      <c r="N2" s="16"/>
      <c r="O2" s="13"/>
      <c r="P2" s="16"/>
      <c r="Q2" s="13"/>
      <c r="R2" s="30" t="s">
        <v>51</v>
      </c>
      <c r="T2" s="65"/>
    </row>
    <row r="3" spans="1:24">
      <c r="A3" s="17">
        <v>1.01</v>
      </c>
      <c r="B3" s="14" t="s">
        <v>34</v>
      </c>
      <c r="C3" s="11" t="s">
        <v>43</v>
      </c>
      <c r="D3" s="11" t="s">
        <v>36</v>
      </c>
      <c r="E3" s="11" t="s">
        <v>36</v>
      </c>
      <c r="F3" s="11" t="s">
        <v>44</v>
      </c>
      <c r="G3" s="16" t="s">
        <v>38</v>
      </c>
      <c r="H3" s="15" t="s">
        <v>38</v>
      </c>
      <c r="I3" s="15"/>
      <c r="J3" s="15" t="s">
        <v>39</v>
      </c>
      <c r="K3" s="11" t="s">
        <v>40</v>
      </c>
      <c r="L3" s="16"/>
      <c r="M3" s="16"/>
      <c r="N3" s="16"/>
      <c r="O3" s="11"/>
      <c r="P3" s="16"/>
      <c r="Q3" s="13"/>
      <c r="R3" s="30" t="s">
        <v>51</v>
      </c>
      <c r="T3" s="65"/>
    </row>
    <row r="4" spans="1:24" ht="40">
      <c r="A4" s="17">
        <v>1.02</v>
      </c>
      <c r="B4" s="14" t="s">
        <v>34</v>
      </c>
      <c r="C4" s="11" t="s">
        <v>45</v>
      </c>
      <c r="D4" s="11" t="s">
        <v>46</v>
      </c>
      <c r="E4" s="11" t="s">
        <v>36</v>
      </c>
      <c r="F4" s="11" t="s">
        <v>47</v>
      </c>
      <c r="G4" s="16" t="s">
        <v>48</v>
      </c>
      <c r="H4" s="15" t="s">
        <v>49</v>
      </c>
      <c r="I4" s="15"/>
      <c r="J4" s="11" t="s">
        <v>50</v>
      </c>
      <c r="K4" s="11" t="s">
        <v>40</v>
      </c>
      <c r="L4" s="16"/>
      <c r="M4" s="16"/>
      <c r="N4" s="16"/>
      <c r="O4" s="16"/>
      <c r="P4" s="16"/>
      <c r="Q4" s="13"/>
      <c r="R4" s="30" t="s">
        <v>51</v>
      </c>
      <c r="T4" s="65"/>
    </row>
    <row r="5" spans="1:24" ht="30">
      <c r="A5" s="17">
        <v>1.03</v>
      </c>
      <c r="B5" s="14" t="s">
        <v>34</v>
      </c>
      <c r="C5" s="11" t="s">
        <v>52</v>
      </c>
      <c r="D5" s="11" t="s">
        <v>36</v>
      </c>
      <c r="E5" s="11" t="s">
        <v>36</v>
      </c>
      <c r="F5" s="11" t="s">
        <v>53</v>
      </c>
      <c r="G5" s="16" t="s">
        <v>38</v>
      </c>
      <c r="H5" s="15" t="s">
        <v>38</v>
      </c>
      <c r="I5" s="15"/>
      <c r="J5" s="15" t="s">
        <v>39</v>
      </c>
      <c r="K5" s="11" t="s">
        <v>40</v>
      </c>
      <c r="L5" s="16"/>
      <c r="M5" s="16" t="s">
        <v>54</v>
      </c>
      <c r="N5" s="16"/>
      <c r="O5" s="16"/>
      <c r="P5" s="16"/>
      <c r="Q5" s="13"/>
      <c r="R5" s="30" t="s">
        <v>51</v>
      </c>
      <c r="T5" s="65"/>
    </row>
    <row r="6" spans="1:24">
      <c r="A6" s="17">
        <v>1.04</v>
      </c>
      <c r="B6" s="14" t="s">
        <v>34</v>
      </c>
      <c r="C6" s="11" t="s">
        <v>55</v>
      </c>
      <c r="D6" s="11" t="s">
        <v>36</v>
      </c>
      <c r="E6" s="11" t="s">
        <v>36</v>
      </c>
      <c r="F6" s="11" t="s">
        <v>56</v>
      </c>
      <c r="G6" s="16" t="s">
        <v>38</v>
      </c>
      <c r="H6" s="16" t="s">
        <v>38</v>
      </c>
      <c r="I6" s="16"/>
      <c r="J6" s="11" t="s">
        <v>39</v>
      </c>
      <c r="K6" s="11" t="s">
        <v>40</v>
      </c>
      <c r="L6" s="16"/>
      <c r="M6" s="16">
        <v>12.1</v>
      </c>
      <c r="N6" s="16"/>
      <c r="O6" s="16"/>
      <c r="P6" s="16"/>
      <c r="Q6" s="13"/>
      <c r="R6" s="30" t="s">
        <v>51</v>
      </c>
      <c r="T6" s="65"/>
    </row>
    <row r="7" spans="1:24" ht="40">
      <c r="A7" s="17">
        <v>1.05</v>
      </c>
      <c r="B7" s="14" t="s">
        <v>34</v>
      </c>
      <c r="C7" s="11" t="s">
        <v>57</v>
      </c>
      <c r="D7" s="11" t="s">
        <v>36</v>
      </c>
      <c r="E7" s="11" t="s">
        <v>36</v>
      </c>
      <c r="F7" s="11" t="s">
        <v>58</v>
      </c>
      <c r="G7" s="16" t="s">
        <v>38</v>
      </c>
      <c r="H7" s="16" t="s">
        <v>38</v>
      </c>
      <c r="I7" s="16"/>
      <c r="J7" s="11" t="s">
        <v>59</v>
      </c>
      <c r="K7" s="11" t="s">
        <v>40</v>
      </c>
      <c r="L7" s="16"/>
      <c r="M7" s="16"/>
      <c r="N7" s="16"/>
      <c r="O7" s="16"/>
      <c r="P7" s="16"/>
      <c r="Q7" s="13"/>
      <c r="R7" s="30" t="s">
        <v>51</v>
      </c>
      <c r="T7" s="65"/>
    </row>
    <row r="8" spans="1:24" ht="30">
      <c r="A8" s="17">
        <v>1.06</v>
      </c>
      <c r="B8" s="14" t="s">
        <v>34</v>
      </c>
      <c r="C8" s="11" t="s">
        <v>60</v>
      </c>
      <c r="D8" s="11" t="s">
        <v>36</v>
      </c>
      <c r="E8" s="11" t="s">
        <v>36</v>
      </c>
      <c r="F8" s="11" t="s">
        <v>61</v>
      </c>
      <c r="G8" s="16" t="s">
        <v>49</v>
      </c>
      <c r="H8" s="15" t="s">
        <v>38</v>
      </c>
      <c r="I8" s="15"/>
      <c r="J8" s="15" t="s">
        <v>62</v>
      </c>
      <c r="K8" s="11" t="s">
        <v>40</v>
      </c>
      <c r="L8" s="16"/>
      <c r="M8" s="16"/>
      <c r="N8" s="16"/>
      <c r="O8" s="16"/>
      <c r="P8" s="16" t="s">
        <v>63</v>
      </c>
      <c r="Q8" s="13"/>
      <c r="R8" s="30" t="s">
        <v>41</v>
      </c>
      <c r="S8" s="64" t="s">
        <v>502</v>
      </c>
      <c r="T8" s="65" t="s">
        <v>64</v>
      </c>
    </row>
    <row r="9" spans="1:24" ht="29">
      <c r="A9" s="17">
        <v>1.07</v>
      </c>
      <c r="B9" s="14" t="s">
        <v>34</v>
      </c>
      <c r="C9" s="11" t="s">
        <v>65</v>
      </c>
      <c r="D9" s="11" t="s">
        <v>66</v>
      </c>
      <c r="E9" s="11" t="s">
        <v>36</v>
      </c>
      <c r="F9" s="11" t="s">
        <v>67</v>
      </c>
      <c r="G9" s="16" t="s">
        <v>49</v>
      </c>
      <c r="H9" s="16" t="s">
        <v>38</v>
      </c>
      <c r="I9" s="16"/>
      <c r="J9" s="11" t="s">
        <v>68</v>
      </c>
      <c r="K9" s="11" t="s">
        <v>40</v>
      </c>
      <c r="L9" s="16"/>
      <c r="M9" s="16"/>
      <c r="N9" s="16"/>
      <c r="O9" s="16"/>
      <c r="P9" s="16"/>
      <c r="Q9" s="13"/>
      <c r="R9" s="30" t="s">
        <v>41</v>
      </c>
      <c r="S9" s="78" t="s">
        <v>503</v>
      </c>
      <c r="T9" s="65" t="s">
        <v>69</v>
      </c>
    </row>
    <row r="10" spans="1:24">
      <c r="A10" s="17">
        <v>1.08</v>
      </c>
      <c r="B10" s="14" t="s">
        <v>34</v>
      </c>
      <c r="C10" s="11" t="s">
        <v>70</v>
      </c>
      <c r="D10" s="11" t="s">
        <v>66</v>
      </c>
      <c r="E10" s="11" t="s">
        <v>36</v>
      </c>
      <c r="F10" s="11" t="s">
        <v>71</v>
      </c>
      <c r="G10" s="16" t="s">
        <v>38</v>
      </c>
      <c r="H10" s="16" t="s">
        <v>38</v>
      </c>
      <c r="I10" s="16"/>
      <c r="J10" s="11" t="s">
        <v>72</v>
      </c>
      <c r="K10" s="11" t="s">
        <v>40</v>
      </c>
      <c r="L10" s="16"/>
      <c r="M10" s="16"/>
      <c r="N10" s="16"/>
      <c r="O10" s="16"/>
      <c r="P10" s="16"/>
      <c r="Q10" s="13"/>
      <c r="R10" s="30" t="s">
        <v>51</v>
      </c>
      <c r="T10" s="65"/>
    </row>
    <row r="11" spans="1:24" ht="29">
      <c r="A11" s="17">
        <v>1.0900000000000001</v>
      </c>
      <c r="B11" s="14" t="s">
        <v>34</v>
      </c>
      <c r="C11" s="11" t="s">
        <v>73</v>
      </c>
      <c r="D11" s="11" t="s">
        <v>66</v>
      </c>
      <c r="E11" s="11" t="s">
        <v>36</v>
      </c>
      <c r="F11" s="11" t="s">
        <v>74</v>
      </c>
      <c r="G11" s="16" t="s">
        <v>49</v>
      </c>
      <c r="H11" s="16" t="s">
        <v>38</v>
      </c>
      <c r="I11" s="16"/>
      <c r="J11" s="11" t="s">
        <v>39</v>
      </c>
      <c r="K11" s="11" t="s">
        <v>75</v>
      </c>
      <c r="L11" s="16"/>
      <c r="M11" s="16" t="s">
        <v>76</v>
      </c>
      <c r="N11" s="16"/>
      <c r="O11" s="16"/>
      <c r="P11" s="16"/>
      <c r="Q11" s="13"/>
      <c r="R11" s="30" t="s">
        <v>41</v>
      </c>
      <c r="S11" s="78" t="s">
        <v>503</v>
      </c>
      <c r="T11" s="65" t="s">
        <v>69</v>
      </c>
    </row>
    <row r="12" spans="1:24" ht="20">
      <c r="A12" s="17">
        <v>1.1000000000000001</v>
      </c>
      <c r="B12" s="14" t="s">
        <v>34</v>
      </c>
      <c r="C12" s="11" t="s">
        <v>77</v>
      </c>
      <c r="D12" s="11" t="s">
        <v>66</v>
      </c>
      <c r="E12" s="11" t="s">
        <v>36</v>
      </c>
      <c r="F12" s="11" t="s">
        <v>78</v>
      </c>
      <c r="G12" s="16" t="s">
        <v>38</v>
      </c>
      <c r="H12" s="16" t="s">
        <v>38</v>
      </c>
      <c r="I12" s="16"/>
      <c r="J12" s="11" t="s">
        <v>79</v>
      </c>
      <c r="K12" s="11" t="s">
        <v>75</v>
      </c>
      <c r="L12" s="16"/>
      <c r="M12" s="16" t="s">
        <v>80</v>
      </c>
      <c r="N12" s="16"/>
      <c r="O12" s="16"/>
      <c r="P12" s="16"/>
      <c r="Q12" s="13"/>
      <c r="R12" s="30" t="s">
        <v>51</v>
      </c>
      <c r="T12" s="65"/>
    </row>
    <row r="13" spans="1:24" ht="40">
      <c r="A13" s="17">
        <v>1.1100000000000001</v>
      </c>
      <c r="B13" s="14" t="s">
        <v>34</v>
      </c>
      <c r="C13" s="11" t="s">
        <v>81</v>
      </c>
      <c r="D13" s="11" t="s">
        <v>46</v>
      </c>
      <c r="E13" s="11" t="s">
        <v>36</v>
      </c>
      <c r="F13" s="11" t="s">
        <v>82</v>
      </c>
      <c r="G13" s="16" t="s">
        <v>49</v>
      </c>
      <c r="H13" s="16" t="s">
        <v>38</v>
      </c>
      <c r="I13" s="16"/>
      <c r="J13" s="11" t="s">
        <v>39</v>
      </c>
      <c r="K13" s="11" t="s">
        <v>40</v>
      </c>
      <c r="L13" s="16"/>
      <c r="M13" s="16"/>
      <c r="N13" s="16"/>
      <c r="O13" s="16"/>
      <c r="P13" s="16"/>
      <c r="Q13" s="13"/>
      <c r="R13" s="30" t="s">
        <v>41</v>
      </c>
      <c r="S13" s="78" t="s">
        <v>503</v>
      </c>
      <c r="T13" s="65" t="s">
        <v>69</v>
      </c>
    </row>
    <row r="14" spans="1:24" ht="29">
      <c r="A14" s="17">
        <v>1.1200000000000001</v>
      </c>
      <c r="B14" s="14" t="s">
        <v>34</v>
      </c>
      <c r="C14" s="11" t="s">
        <v>83</v>
      </c>
      <c r="D14" s="11" t="s">
        <v>46</v>
      </c>
      <c r="E14" s="11" t="s">
        <v>36</v>
      </c>
      <c r="F14" s="11" t="s">
        <v>84</v>
      </c>
      <c r="G14" s="16" t="s">
        <v>49</v>
      </c>
      <c r="H14" s="16" t="s">
        <v>38</v>
      </c>
      <c r="I14" s="16"/>
      <c r="J14" s="11" t="s">
        <v>39</v>
      </c>
      <c r="K14" s="11" t="s">
        <v>40</v>
      </c>
      <c r="L14" s="16"/>
      <c r="M14" s="16"/>
      <c r="N14" s="16"/>
      <c r="O14" s="16"/>
      <c r="P14" s="16"/>
      <c r="Q14" s="13"/>
      <c r="R14" s="30" t="s">
        <v>41</v>
      </c>
      <c r="S14" s="78" t="s">
        <v>502</v>
      </c>
      <c r="T14" s="65" t="s">
        <v>64</v>
      </c>
    </row>
    <row r="15" spans="1:24">
      <c r="A15" s="17">
        <v>1.1299999999999999</v>
      </c>
      <c r="B15" s="14" t="s">
        <v>34</v>
      </c>
      <c r="C15" s="11" t="s">
        <v>85</v>
      </c>
      <c r="D15" s="11" t="s">
        <v>66</v>
      </c>
      <c r="E15" s="11" t="s">
        <v>36</v>
      </c>
      <c r="F15" s="11" t="s">
        <v>86</v>
      </c>
      <c r="G15" s="16" t="s">
        <v>38</v>
      </c>
      <c r="H15" s="16" t="s">
        <v>38</v>
      </c>
      <c r="I15" s="16"/>
      <c r="J15" s="11" t="s">
        <v>62</v>
      </c>
      <c r="K15" s="11" t="s">
        <v>40</v>
      </c>
      <c r="L15" s="16" t="s">
        <v>87</v>
      </c>
      <c r="M15" s="16"/>
      <c r="N15" s="16"/>
      <c r="O15" s="16"/>
      <c r="P15" s="16"/>
      <c r="Q15" s="13"/>
      <c r="R15" s="30" t="s">
        <v>51</v>
      </c>
      <c r="T15" s="65"/>
    </row>
    <row r="16" spans="1:24" ht="58">
      <c r="A16" s="17">
        <v>1.1399999999999999</v>
      </c>
      <c r="B16" s="14" t="s">
        <v>34</v>
      </c>
      <c r="C16" s="11" t="s">
        <v>88</v>
      </c>
      <c r="D16" s="11" t="s">
        <v>46</v>
      </c>
      <c r="E16" s="11" t="s">
        <v>36</v>
      </c>
      <c r="F16" s="11" t="s">
        <v>89</v>
      </c>
      <c r="G16" s="16" t="s">
        <v>49</v>
      </c>
      <c r="H16" s="16" t="s">
        <v>38</v>
      </c>
      <c r="I16" s="16"/>
      <c r="J16" s="11" t="s">
        <v>90</v>
      </c>
      <c r="K16" s="11" t="s">
        <v>40</v>
      </c>
      <c r="L16" s="16"/>
      <c r="M16" s="16" t="s">
        <v>91</v>
      </c>
      <c r="N16" s="16"/>
      <c r="O16" s="16"/>
      <c r="P16" s="16"/>
      <c r="Q16" s="13"/>
      <c r="R16" s="30" t="s">
        <v>92</v>
      </c>
      <c r="S16" s="78" t="s">
        <v>504</v>
      </c>
      <c r="T16" s="65"/>
    </row>
    <row r="17" spans="1:20" ht="58">
      <c r="A17" s="17">
        <v>1.1499999999999999</v>
      </c>
      <c r="B17" s="14" t="s">
        <v>34</v>
      </c>
      <c r="C17" s="11" t="s">
        <v>93</v>
      </c>
      <c r="D17" s="11" t="s">
        <v>46</v>
      </c>
      <c r="E17" s="11" t="s">
        <v>36</v>
      </c>
      <c r="F17" s="11" t="s">
        <v>94</v>
      </c>
      <c r="G17" s="16" t="s">
        <v>49</v>
      </c>
      <c r="H17" s="16" t="s">
        <v>49</v>
      </c>
      <c r="I17" s="16"/>
      <c r="J17" s="11" t="s">
        <v>39</v>
      </c>
      <c r="K17" s="11" t="s">
        <v>75</v>
      </c>
      <c r="L17" s="16"/>
      <c r="M17" s="16" t="s">
        <v>95</v>
      </c>
      <c r="N17" s="16"/>
      <c r="O17" s="16"/>
      <c r="P17" s="16"/>
      <c r="Q17" s="13"/>
      <c r="R17" s="30" t="s">
        <v>41</v>
      </c>
      <c r="S17" s="78" t="s">
        <v>510</v>
      </c>
      <c r="T17" s="65" t="s">
        <v>69</v>
      </c>
    </row>
    <row r="18" spans="1:20">
      <c r="A18" s="17">
        <v>1.1599999999999999</v>
      </c>
      <c r="B18" s="14" t="s">
        <v>34</v>
      </c>
      <c r="C18" s="11" t="s">
        <v>96</v>
      </c>
      <c r="D18" s="11" t="s">
        <v>46</v>
      </c>
      <c r="E18" s="11" t="s">
        <v>36</v>
      </c>
      <c r="F18" s="11" t="s">
        <v>97</v>
      </c>
      <c r="G18" s="16" t="s">
        <v>38</v>
      </c>
      <c r="H18" s="16" t="s">
        <v>38</v>
      </c>
      <c r="I18" s="16"/>
      <c r="J18" s="11" t="s">
        <v>39</v>
      </c>
      <c r="K18" s="11" t="s">
        <v>75</v>
      </c>
      <c r="L18" s="16"/>
      <c r="M18" s="16" t="s">
        <v>98</v>
      </c>
      <c r="N18" s="16"/>
      <c r="O18" s="16"/>
      <c r="P18" s="16"/>
      <c r="Q18" s="13"/>
      <c r="R18" s="30" t="s">
        <v>51</v>
      </c>
      <c r="T18" s="65"/>
    </row>
    <row r="19" spans="1:20" s="93" customFormat="1" ht="43.5">
      <c r="A19" s="84">
        <v>1.17</v>
      </c>
      <c r="B19" s="85" t="s">
        <v>34</v>
      </c>
      <c r="C19" s="86" t="s">
        <v>99</v>
      </c>
      <c r="D19" s="86" t="s">
        <v>46</v>
      </c>
      <c r="E19" s="86" t="s">
        <v>36</v>
      </c>
      <c r="F19" s="86" t="s">
        <v>74</v>
      </c>
      <c r="G19" s="87" t="s">
        <v>49</v>
      </c>
      <c r="H19" s="87" t="s">
        <v>38</v>
      </c>
      <c r="I19" s="87"/>
      <c r="J19" s="86" t="s">
        <v>39</v>
      </c>
      <c r="K19" s="86" t="s">
        <v>75</v>
      </c>
      <c r="L19" s="87"/>
      <c r="M19" s="87" t="s">
        <v>76</v>
      </c>
      <c r="N19" s="87"/>
      <c r="O19" s="87"/>
      <c r="P19" s="87"/>
      <c r="Q19" s="88"/>
      <c r="R19" s="89" t="s">
        <v>92</v>
      </c>
      <c r="S19" s="91" t="s">
        <v>505</v>
      </c>
      <c r="T19" s="92" t="s">
        <v>69</v>
      </c>
    </row>
    <row r="20" spans="1:20" s="96" customFormat="1" ht="43.5">
      <c r="A20" s="84">
        <v>1.18</v>
      </c>
      <c r="B20" s="85" t="s">
        <v>34</v>
      </c>
      <c r="C20" s="86" t="s">
        <v>100</v>
      </c>
      <c r="D20" s="86" t="s">
        <v>46</v>
      </c>
      <c r="E20" s="86" t="s">
        <v>36</v>
      </c>
      <c r="F20" s="86" t="s">
        <v>78</v>
      </c>
      <c r="G20" s="87" t="s">
        <v>38</v>
      </c>
      <c r="H20" s="87" t="s">
        <v>38</v>
      </c>
      <c r="I20" s="87"/>
      <c r="J20" s="86" t="s">
        <v>79</v>
      </c>
      <c r="K20" s="86" t="s">
        <v>75</v>
      </c>
      <c r="L20" s="87"/>
      <c r="M20" s="87" t="s">
        <v>101</v>
      </c>
      <c r="N20" s="87"/>
      <c r="O20" s="87"/>
      <c r="P20" s="87"/>
      <c r="Q20" s="88"/>
      <c r="R20" s="89" t="s">
        <v>92</v>
      </c>
      <c r="S20" s="94" t="s">
        <v>506</v>
      </c>
      <c r="T20" s="95"/>
    </row>
    <row r="21" spans="1:20" ht="20">
      <c r="A21" s="17">
        <v>1.19</v>
      </c>
      <c r="B21" s="14" t="s">
        <v>34</v>
      </c>
      <c r="C21" s="11" t="s">
        <v>102</v>
      </c>
      <c r="D21" s="11" t="s">
        <v>46</v>
      </c>
      <c r="E21" s="11" t="s">
        <v>36</v>
      </c>
      <c r="F21" s="11" t="s">
        <v>103</v>
      </c>
      <c r="G21" s="16" t="s">
        <v>49</v>
      </c>
      <c r="H21" s="16" t="s">
        <v>38</v>
      </c>
      <c r="I21" s="16"/>
      <c r="J21" s="11" t="s">
        <v>68</v>
      </c>
      <c r="K21" s="11" t="s">
        <v>75</v>
      </c>
      <c r="L21" s="16"/>
      <c r="M21" s="16"/>
      <c r="N21" s="16"/>
      <c r="O21" s="16"/>
      <c r="P21" s="16"/>
      <c r="Q21" s="13"/>
      <c r="R21" s="30" t="s">
        <v>51</v>
      </c>
      <c r="T21" s="65"/>
    </row>
    <row r="22" spans="1:20" ht="20">
      <c r="A22" s="17">
        <v>1.2</v>
      </c>
      <c r="B22" s="14" t="s">
        <v>34</v>
      </c>
      <c r="C22" s="11" t="s">
        <v>104</v>
      </c>
      <c r="D22" s="11" t="s">
        <v>46</v>
      </c>
      <c r="E22" s="11" t="s">
        <v>36</v>
      </c>
      <c r="F22" s="11" t="s">
        <v>105</v>
      </c>
      <c r="G22" s="16" t="s">
        <v>49</v>
      </c>
      <c r="H22" s="16" t="s">
        <v>38</v>
      </c>
      <c r="I22" s="16"/>
      <c r="J22" s="11" t="s">
        <v>106</v>
      </c>
      <c r="K22" s="11" t="s">
        <v>40</v>
      </c>
      <c r="L22" s="16"/>
      <c r="M22" s="16"/>
      <c r="N22" s="16"/>
      <c r="O22" s="16"/>
      <c r="P22" s="16"/>
      <c r="Q22" s="13"/>
      <c r="R22" s="30" t="s">
        <v>51</v>
      </c>
      <c r="T22" s="65"/>
    </row>
    <row r="23" spans="1:20" ht="40">
      <c r="A23" s="84">
        <v>1.21</v>
      </c>
      <c r="B23" s="85" t="s">
        <v>34</v>
      </c>
      <c r="C23" s="86" t="s">
        <v>107</v>
      </c>
      <c r="D23" s="86" t="s">
        <v>46</v>
      </c>
      <c r="E23" s="86" t="s">
        <v>36</v>
      </c>
      <c r="F23" s="86" t="s">
        <v>108</v>
      </c>
      <c r="G23" s="87" t="s">
        <v>49</v>
      </c>
      <c r="H23" s="87" t="s">
        <v>38</v>
      </c>
      <c r="I23" s="87"/>
      <c r="J23" s="86" t="s">
        <v>50</v>
      </c>
      <c r="K23" s="86" t="s">
        <v>40</v>
      </c>
      <c r="L23" s="87"/>
      <c r="M23" s="87" t="s">
        <v>109</v>
      </c>
      <c r="N23" s="87"/>
      <c r="O23" s="87"/>
      <c r="P23" s="87"/>
      <c r="Q23" s="88"/>
      <c r="R23" s="89" t="s">
        <v>51</v>
      </c>
      <c r="T23" s="65"/>
    </row>
    <row r="24" spans="1:20" ht="232">
      <c r="A24" s="84">
        <v>1.22</v>
      </c>
      <c r="B24" s="85" t="s">
        <v>34</v>
      </c>
      <c r="C24" s="86" t="s">
        <v>110</v>
      </c>
      <c r="D24" s="86" t="s">
        <v>46</v>
      </c>
      <c r="E24" s="86" t="s">
        <v>36</v>
      </c>
      <c r="F24" s="86" t="s">
        <v>111</v>
      </c>
      <c r="G24" s="87" t="s">
        <v>49</v>
      </c>
      <c r="H24" s="97" t="s">
        <v>49</v>
      </c>
      <c r="I24" s="97"/>
      <c r="J24" s="97" t="s">
        <v>112</v>
      </c>
      <c r="K24" s="86" t="s">
        <v>75</v>
      </c>
      <c r="L24" s="87"/>
      <c r="M24" s="87"/>
      <c r="N24" s="87"/>
      <c r="O24" s="87"/>
      <c r="P24" s="87" t="s">
        <v>113</v>
      </c>
      <c r="Q24" s="88"/>
      <c r="R24" s="89" t="s">
        <v>51</v>
      </c>
      <c r="S24" s="94" t="s">
        <v>516</v>
      </c>
      <c r="T24" s="95"/>
    </row>
    <row r="25" spans="1:20" ht="232">
      <c r="A25" s="84">
        <v>1.23</v>
      </c>
      <c r="B25" s="85" t="s">
        <v>34</v>
      </c>
      <c r="C25" s="86" t="s">
        <v>114</v>
      </c>
      <c r="D25" s="86" t="s">
        <v>46</v>
      </c>
      <c r="E25" s="86" t="s">
        <v>36</v>
      </c>
      <c r="F25" s="86" t="s">
        <v>115</v>
      </c>
      <c r="G25" s="87" t="s">
        <v>49</v>
      </c>
      <c r="H25" s="87" t="s">
        <v>49</v>
      </c>
      <c r="I25" s="87"/>
      <c r="J25" s="86" t="s">
        <v>112</v>
      </c>
      <c r="K25" s="86" t="s">
        <v>75</v>
      </c>
      <c r="L25" s="87"/>
      <c r="M25" s="87"/>
      <c r="N25" s="87"/>
      <c r="O25" s="87"/>
      <c r="P25" s="87" t="s">
        <v>116</v>
      </c>
      <c r="Q25" s="88"/>
      <c r="R25" s="89" t="s">
        <v>51</v>
      </c>
      <c r="S25" s="94" t="s">
        <v>516</v>
      </c>
      <c r="T25" s="95"/>
    </row>
    <row r="26" spans="1:20" ht="261">
      <c r="A26" s="84">
        <v>1.24</v>
      </c>
      <c r="B26" s="85" t="s">
        <v>34</v>
      </c>
      <c r="C26" s="86" t="s">
        <v>117</v>
      </c>
      <c r="D26" s="86" t="s">
        <v>46</v>
      </c>
      <c r="E26" s="86" t="s">
        <v>36</v>
      </c>
      <c r="F26" s="86" t="s">
        <v>118</v>
      </c>
      <c r="G26" s="87" t="s">
        <v>49</v>
      </c>
      <c r="H26" s="87" t="s">
        <v>49</v>
      </c>
      <c r="I26" s="87"/>
      <c r="J26" s="86" t="s">
        <v>112</v>
      </c>
      <c r="K26" s="86" t="s">
        <v>75</v>
      </c>
      <c r="L26" s="87"/>
      <c r="M26" s="87"/>
      <c r="N26" s="87"/>
      <c r="O26" s="87"/>
      <c r="P26" s="87" t="s">
        <v>119</v>
      </c>
      <c r="Q26" s="88"/>
      <c r="R26" s="89" t="s">
        <v>41</v>
      </c>
      <c r="S26" s="94" t="s">
        <v>517</v>
      </c>
      <c r="T26" s="95" t="s">
        <v>69</v>
      </c>
    </row>
    <row r="27" spans="1:20" ht="261">
      <c r="A27" s="84">
        <v>1.25</v>
      </c>
      <c r="B27" s="85" t="s">
        <v>34</v>
      </c>
      <c r="C27" s="86" t="s">
        <v>120</v>
      </c>
      <c r="D27" s="86" t="s">
        <v>46</v>
      </c>
      <c r="E27" s="86" t="s">
        <v>36</v>
      </c>
      <c r="F27" s="86" t="s">
        <v>121</v>
      </c>
      <c r="G27" s="87" t="s">
        <v>49</v>
      </c>
      <c r="H27" s="87" t="s">
        <v>38</v>
      </c>
      <c r="I27" s="87"/>
      <c r="J27" s="86" t="s">
        <v>112</v>
      </c>
      <c r="K27" s="86" t="s">
        <v>75</v>
      </c>
      <c r="L27" s="87"/>
      <c r="M27" s="98"/>
      <c r="N27" s="87"/>
      <c r="O27" s="87"/>
      <c r="P27" s="87" t="s">
        <v>122</v>
      </c>
      <c r="Q27" s="88"/>
      <c r="R27" s="89" t="s">
        <v>51</v>
      </c>
      <c r="S27" s="94" t="s">
        <v>517</v>
      </c>
      <c r="T27" s="95"/>
    </row>
    <row r="28" spans="1:20" ht="261">
      <c r="A28" s="84">
        <v>1.26</v>
      </c>
      <c r="B28" s="85" t="s">
        <v>34</v>
      </c>
      <c r="C28" s="86" t="s">
        <v>123</v>
      </c>
      <c r="D28" s="86" t="s">
        <v>46</v>
      </c>
      <c r="E28" s="86" t="s">
        <v>36</v>
      </c>
      <c r="F28" s="86" t="s">
        <v>124</v>
      </c>
      <c r="G28" s="87" t="s">
        <v>49</v>
      </c>
      <c r="H28" s="87" t="s">
        <v>38</v>
      </c>
      <c r="I28" s="87"/>
      <c r="J28" s="86" t="s">
        <v>112</v>
      </c>
      <c r="K28" s="86" t="s">
        <v>75</v>
      </c>
      <c r="L28" s="87"/>
      <c r="M28" s="87"/>
      <c r="N28" s="87"/>
      <c r="O28" s="87"/>
      <c r="P28" s="87" t="s">
        <v>125</v>
      </c>
      <c r="Q28" s="88"/>
      <c r="R28" s="89" t="s">
        <v>51</v>
      </c>
      <c r="S28" s="94" t="s">
        <v>517</v>
      </c>
      <c r="T28" s="95"/>
    </row>
    <row r="29" spans="1:20" ht="261">
      <c r="A29" s="84">
        <v>1.27</v>
      </c>
      <c r="B29" s="85" t="s">
        <v>34</v>
      </c>
      <c r="C29" s="86" t="s">
        <v>126</v>
      </c>
      <c r="D29" s="86" t="s">
        <v>46</v>
      </c>
      <c r="E29" s="86" t="s">
        <v>36</v>
      </c>
      <c r="F29" s="86" t="s">
        <v>127</v>
      </c>
      <c r="G29" s="87" t="s">
        <v>49</v>
      </c>
      <c r="H29" s="87" t="s">
        <v>38</v>
      </c>
      <c r="I29" s="87"/>
      <c r="J29" s="86" t="s">
        <v>112</v>
      </c>
      <c r="K29" s="86" t="s">
        <v>75</v>
      </c>
      <c r="L29" s="87"/>
      <c r="M29" s="87"/>
      <c r="N29" s="87"/>
      <c r="O29" s="87"/>
      <c r="P29" s="87" t="s">
        <v>128</v>
      </c>
      <c r="Q29" s="88"/>
      <c r="R29" s="89" t="s">
        <v>51</v>
      </c>
      <c r="S29" s="94" t="s">
        <v>517</v>
      </c>
      <c r="T29" s="95"/>
    </row>
    <row r="30" spans="1:20" ht="261">
      <c r="A30" s="84">
        <v>1.28</v>
      </c>
      <c r="B30" s="85" t="s">
        <v>34</v>
      </c>
      <c r="C30" s="86" t="s">
        <v>129</v>
      </c>
      <c r="D30" s="86" t="s">
        <v>46</v>
      </c>
      <c r="E30" s="86" t="s">
        <v>36</v>
      </c>
      <c r="F30" s="86" t="s">
        <v>130</v>
      </c>
      <c r="G30" s="87" t="s">
        <v>49</v>
      </c>
      <c r="H30" s="87" t="s">
        <v>38</v>
      </c>
      <c r="I30" s="87"/>
      <c r="J30" s="86" t="s">
        <v>112</v>
      </c>
      <c r="K30" s="86" t="s">
        <v>75</v>
      </c>
      <c r="L30" s="87"/>
      <c r="M30" s="87" t="s">
        <v>131</v>
      </c>
      <c r="N30" s="87"/>
      <c r="O30" s="87" t="s">
        <v>132</v>
      </c>
      <c r="P30" s="87"/>
      <c r="Q30" s="88"/>
      <c r="R30" s="89" t="s">
        <v>51</v>
      </c>
      <c r="S30" s="94" t="s">
        <v>517</v>
      </c>
      <c r="T30" s="95"/>
    </row>
    <row r="31" spans="1:20" ht="290">
      <c r="A31" s="84">
        <v>1.29</v>
      </c>
      <c r="B31" s="85" t="s">
        <v>34</v>
      </c>
      <c r="C31" s="86" t="s">
        <v>133</v>
      </c>
      <c r="D31" s="86" t="s">
        <v>46</v>
      </c>
      <c r="E31" s="86" t="s">
        <v>36</v>
      </c>
      <c r="F31" s="86" t="s">
        <v>134</v>
      </c>
      <c r="G31" s="87" t="s">
        <v>49</v>
      </c>
      <c r="H31" s="87" t="s">
        <v>49</v>
      </c>
      <c r="I31" s="87"/>
      <c r="J31" s="86" t="s">
        <v>112</v>
      </c>
      <c r="K31" s="86" t="s">
        <v>75</v>
      </c>
      <c r="L31" s="87"/>
      <c r="M31" s="87"/>
      <c r="N31" s="87"/>
      <c r="O31" s="87"/>
      <c r="P31" s="87"/>
      <c r="Q31" s="88"/>
      <c r="R31" s="89" t="s">
        <v>41</v>
      </c>
      <c r="S31" s="94" t="s">
        <v>518</v>
      </c>
      <c r="T31" s="95" t="s">
        <v>69</v>
      </c>
    </row>
    <row r="32" spans="1:20" ht="40">
      <c r="A32" s="17">
        <v>1.3</v>
      </c>
      <c r="B32" s="14" t="s">
        <v>34</v>
      </c>
      <c r="C32" s="11" t="s">
        <v>135</v>
      </c>
      <c r="D32" s="11" t="s">
        <v>46</v>
      </c>
      <c r="E32" s="11" t="s">
        <v>36</v>
      </c>
      <c r="F32" s="11" t="s">
        <v>136</v>
      </c>
      <c r="G32" s="16" t="s">
        <v>38</v>
      </c>
      <c r="H32" s="16" t="s">
        <v>38</v>
      </c>
      <c r="I32" s="16"/>
      <c r="J32" s="11" t="s">
        <v>62</v>
      </c>
      <c r="K32" s="11" t="s">
        <v>40</v>
      </c>
      <c r="L32" s="16"/>
      <c r="M32" s="16"/>
      <c r="N32" s="16"/>
      <c r="O32" s="16"/>
      <c r="P32" s="20" t="s">
        <v>137</v>
      </c>
      <c r="Q32" s="30"/>
      <c r="R32" s="30" t="s">
        <v>92</v>
      </c>
      <c r="S32" s="64" t="s">
        <v>507</v>
      </c>
      <c r="T32" s="65"/>
    </row>
    <row r="33" spans="1:20" ht="20">
      <c r="A33" s="17">
        <v>1.31</v>
      </c>
      <c r="B33" s="14" t="s">
        <v>34</v>
      </c>
      <c r="C33" s="11" t="s">
        <v>138</v>
      </c>
      <c r="D33" s="11" t="s">
        <v>46</v>
      </c>
      <c r="E33" s="11" t="s">
        <v>36</v>
      </c>
      <c r="F33" s="11" t="s">
        <v>139</v>
      </c>
      <c r="G33" s="16" t="s">
        <v>38</v>
      </c>
      <c r="H33" s="16" t="s">
        <v>38</v>
      </c>
      <c r="I33" s="16"/>
      <c r="J33" s="11" t="s">
        <v>112</v>
      </c>
      <c r="K33" s="11" t="s">
        <v>75</v>
      </c>
      <c r="L33" s="16"/>
      <c r="M33" s="16"/>
      <c r="N33" s="16"/>
      <c r="O33" s="16"/>
      <c r="P33" s="20" t="s">
        <v>140</v>
      </c>
      <c r="Q33" s="30"/>
      <c r="R33" s="30" t="s">
        <v>92</v>
      </c>
      <c r="S33" s="78" t="s">
        <v>507</v>
      </c>
      <c r="T33" s="65"/>
    </row>
    <row r="34" spans="1:20">
      <c r="A34" s="17">
        <v>1.32</v>
      </c>
      <c r="B34" s="14" t="s">
        <v>34</v>
      </c>
      <c r="C34" s="11" t="s">
        <v>141</v>
      </c>
      <c r="D34" s="11" t="s">
        <v>46</v>
      </c>
      <c r="E34" s="11" t="s">
        <v>36</v>
      </c>
      <c r="F34" s="11" t="s">
        <v>142</v>
      </c>
      <c r="G34" s="16" t="s">
        <v>38</v>
      </c>
      <c r="H34" s="16" t="s">
        <v>38</v>
      </c>
      <c r="I34" s="16"/>
      <c r="J34" s="11" t="s">
        <v>39</v>
      </c>
      <c r="K34" s="11" t="s">
        <v>40</v>
      </c>
      <c r="L34" s="16"/>
      <c r="M34" s="16"/>
      <c r="N34" s="16"/>
      <c r="O34" s="16"/>
      <c r="P34" s="20" t="s">
        <v>140</v>
      </c>
      <c r="Q34" s="30"/>
      <c r="R34" s="30" t="s">
        <v>92</v>
      </c>
      <c r="S34" s="78" t="s">
        <v>507</v>
      </c>
      <c r="T34" s="65"/>
    </row>
    <row r="35" spans="1:20">
      <c r="A35" s="17">
        <v>1.33</v>
      </c>
      <c r="B35" s="14" t="s">
        <v>34</v>
      </c>
      <c r="C35" s="11" t="s">
        <v>143</v>
      </c>
      <c r="D35" s="11" t="s">
        <v>36</v>
      </c>
      <c r="E35" s="11" t="s">
        <v>36</v>
      </c>
      <c r="F35" s="11" t="s">
        <v>144</v>
      </c>
      <c r="G35" s="16" t="s">
        <v>49</v>
      </c>
      <c r="H35" s="16" t="s">
        <v>38</v>
      </c>
      <c r="I35" s="16"/>
      <c r="J35" s="11" t="s">
        <v>68</v>
      </c>
      <c r="K35" s="11" t="s">
        <v>40</v>
      </c>
      <c r="L35" s="16" t="s">
        <v>145</v>
      </c>
      <c r="M35" s="16"/>
      <c r="N35" s="16"/>
      <c r="O35" s="16"/>
      <c r="P35" s="16"/>
      <c r="Q35" s="13"/>
      <c r="R35" s="30" t="s">
        <v>92</v>
      </c>
      <c r="S35" s="78" t="s">
        <v>507</v>
      </c>
      <c r="T35" s="65"/>
    </row>
    <row r="36" spans="1:20" ht="20">
      <c r="A36" s="17">
        <v>1.34</v>
      </c>
      <c r="B36" s="14" t="s">
        <v>34</v>
      </c>
      <c r="C36" s="11" t="s">
        <v>146</v>
      </c>
      <c r="D36" s="11" t="s">
        <v>36</v>
      </c>
      <c r="E36" s="11" t="s">
        <v>36</v>
      </c>
      <c r="F36" s="11" t="s">
        <v>147</v>
      </c>
      <c r="G36" s="16" t="s">
        <v>38</v>
      </c>
      <c r="H36" s="16" t="s">
        <v>38</v>
      </c>
      <c r="I36" s="16"/>
      <c r="J36" s="11" t="s">
        <v>148</v>
      </c>
      <c r="K36" s="11" t="s">
        <v>75</v>
      </c>
      <c r="L36" s="16"/>
      <c r="M36" s="16"/>
      <c r="N36" s="16"/>
      <c r="O36" s="16"/>
      <c r="P36" s="16"/>
      <c r="Q36" s="13"/>
      <c r="R36" s="30" t="s">
        <v>51</v>
      </c>
      <c r="T36" s="65"/>
    </row>
    <row r="37" spans="1:20" ht="203">
      <c r="A37" s="17">
        <v>1.35</v>
      </c>
      <c r="B37" s="14" t="s">
        <v>34</v>
      </c>
      <c r="C37" s="11" t="s">
        <v>149</v>
      </c>
      <c r="D37" s="11" t="s">
        <v>36</v>
      </c>
      <c r="E37" s="11" t="s">
        <v>36</v>
      </c>
      <c r="F37" s="11" t="s">
        <v>150</v>
      </c>
      <c r="G37" s="16" t="s">
        <v>38</v>
      </c>
      <c r="H37" s="16" t="s">
        <v>38</v>
      </c>
      <c r="I37" s="16"/>
      <c r="J37" s="11" t="s">
        <v>151</v>
      </c>
      <c r="K37" s="11" t="s">
        <v>75</v>
      </c>
      <c r="L37" s="21"/>
      <c r="M37" s="16" t="s">
        <v>152</v>
      </c>
      <c r="N37" s="16"/>
      <c r="O37" s="16"/>
      <c r="P37" s="16"/>
      <c r="Q37" s="13"/>
      <c r="R37" s="30" t="s">
        <v>41</v>
      </c>
      <c r="S37" s="76" t="s">
        <v>508</v>
      </c>
      <c r="T37" s="65" t="s">
        <v>153</v>
      </c>
    </row>
    <row r="38" spans="1:20" ht="20">
      <c r="A38" s="17">
        <v>1.36</v>
      </c>
      <c r="B38" s="14" t="s">
        <v>34</v>
      </c>
      <c r="C38" s="11" t="s">
        <v>154</v>
      </c>
      <c r="D38" s="11" t="s">
        <v>36</v>
      </c>
      <c r="E38" s="11" t="s">
        <v>36</v>
      </c>
      <c r="F38" s="11" t="s">
        <v>155</v>
      </c>
      <c r="G38" s="16" t="s">
        <v>49</v>
      </c>
      <c r="H38" s="15" t="s">
        <v>49</v>
      </c>
      <c r="I38" s="15"/>
      <c r="J38" s="15" t="s">
        <v>39</v>
      </c>
      <c r="K38" s="11" t="s">
        <v>75</v>
      </c>
      <c r="L38" s="16"/>
      <c r="M38" s="16" t="s">
        <v>152</v>
      </c>
      <c r="N38" s="16"/>
      <c r="O38" s="16"/>
      <c r="P38" s="16"/>
      <c r="Q38" s="13"/>
      <c r="R38" s="30" t="s">
        <v>92</v>
      </c>
      <c r="T38" s="65"/>
    </row>
    <row r="39" spans="1:20" ht="50">
      <c r="A39" s="17">
        <v>1.37</v>
      </c>
      <c r="B39" s="14" t="s">
        <v>34</v>
      </c>
      <c r="C39" s="11" t="s">
        <v>156</v>
      </c>
      <c r="D39" s="11" t="s">
        <v>36</v>
      </c>
      <c r="E39" s="11" t="s">
        <v>36</v>
      </c>
      <c r="F39" s="11" t="s">
        <v>157</v>
      </c>
      <c r="G39" s="16" t="s">
        <v>38</v>
      </c>
      <c r="H39" s="16" t="s">
        <v>38</v>
      </c>
      <c r="I39" s="16"/>
      <c r="J39" s="11" t="s">
        <v>68</v>
      </c>
      <c r="K39" s="11" t="s">
        <v>75</v>
      </c>
      <c r="L39" s="16"/>
      <c r="M39" s="16" t="s">
        <v>158</v>
      </c>
      <c r="N39" s="16"/>
      <c r="O39" s="16"/>
      <c r="P39" s="16"/>
      <c r="Q39" s="13"/>
      <c r="R39" s="30" t="s">
        <v>51</v>
      </c>
      <c r="T39" s="65"/>
    </row>
    <row r="40" spans="1:20" ht="130.5">
      <c r="A40" s="17">
        <v>1.38</v>
      </c>
      <c r="B40" s="14" t="s">
        <v>34</v>
      </c>
      <c r="C40" s="11" t="s">
        <v>159</v>
      </c>
      <c r="D40" s="11" t="s">
        <v>36</v>
      </c>
      <c r="E40" s="11" t="s">
        <v>36</v>
      </c>
      <c r="F40" s="11" t="s">
        <v>160</v>
      </c>
      <c r="G40" s="16" t="s">
        <v>38</v>
      </c>
      <c r="H40" s="15" t="s">
        <v>38</v>
      </c>
      <c r="I40" s="15"/>
      <c r="J40" s="15" t="s">
        <v>39</v>
      </c>
      <c r="K40" s="11" t="s">
        <v>75</v>
      </c>
      <c r="L40" s="16"/>
      <c r="M40" s="16"/>
      <c r="N40" s="16"/>
      <c r="O40" s="16"/>
      <c r="P40" s="16"/>
      <c r="Q40" s="13"/>
      <c r="R40" s="30" t="s">
        <v>41</v>
      </c>
      <c r="S40" s="64" t="s">
        <v>509</v>
      </c>
      <c r="T40" s="65" t="s">
        <v>153</v>
      </c>
    </row>
    <row r="41" spans="1:20" ht="29">
      <c r="A41" s="17">
        <v>1.39</v>
      </c>
      <c r="B41" s="14" t="s">
        <v>34</v>
      </c>
      <c r="C41" s="11" t="s">
        <v>161</v>
      </c>
      <c r="D41" s="11" t="s">
        <v>36</v>
      </c>
      <c r="E41" s="11" t="s">
        <v>36</v>
      </c>
      <c r="F41" s="11" t="s">
        <v>162</v>
      </c>
      <c r="G41" s="16" t="s">
        <v>49</v>
      </c>
      <c r="H41" s="16" t="s">
        <v>49</v>
      </c>
      <c r="I41" s="16"/>
      <c r="J41" s="11" t="s">
        <v>62</v>
      </c>
      <c r="K41" s="11" t="s">
        <v>75</v>
      </c>
      <c r="L41" s="16"/>
      <c r="M41" s="16"/>
      <c r="N41" s="16"/>
      <c r="O41" s="16"/>
      <c r="P41" s="16"/>
      <c r="Q41" s="13"/>
      <c r="R41" s="30" t="s">
        <v>41</v>
      </c>
      <c r="S41" s="78" t="s">
        <v>503</v>
      </c>
      <c r="T41" s="65" t="s">
        <v>69</v>
      </c>
    </row>
    <row r="42" spans="1:20">
      <c r="A42" s="17">
        <v>1.4</v>
      </c>
      <c r="B42" s="14" t="s">
        <v>34</v>
      </c>
      <c r="C42" s="11" t="s">
        <v>163</v>
      </c>
      <c r="D42" s="11" t="s">
        <v>36</v>
      </c>
      <c r="E42" s="11" t="s">
        <v>36</v>
      </c>
      <c r="F42" s="11" t="s">
        <v>164</v>
      </c>
      <c r="G42" s="16" t="s">
        <v>38</v>
      </c>
      <c r="H42" s="16" t="s">
        <v>38</v>
      </c>
      <c r="I42" s="16"/>
      <c r="J42" s="11" t="s">
        <v>62</v>
      </c>
      <c r="K42" s="11" t="s">
        <v>75</v>
      </c>
      <c r="L42" s="16"/>
      <c r="M42" s="16"/>
      <c r="N42" s="16"/>
      <c r="O42" s="16"/>
      <c r="P42" s="16"/>
      <c r="Q42" s="13"/>
      <c r="R42" s="30" t="s">
        <v>51</v>
      </c>
      <c r="T42" s="65"/>
    </row>
    <row r="43" spans="1:20" ht="31">
      <c r="A43" s="17">
        <v>1.41</v>
      </c>
      <c r="B43" s="14" t="s">
        <v>34</v>
      </c>
      <c r="C43" s="11" t="s">
        <v>165</v>
      </c>
      <c r="D43" s="11" t="s">
        <v>36</v>
      </c>
      <c r="E43" s="11" t="s">
        <v>36</v>
      </c>
      <c r="F43" s="11" t="s">
        <v>166</v>
      </c>
      <c r="G43" s="16" t="s">
        <v>49</v>
      </c>
      <c r="H43" s="16" t="s">
        <v>49</v>
      </c>
      <c r="I43" s="16"/>
      <c r="J43" s="11" t="s">
        <v>62</v>
      </c>
      <c r="K43" s="11" t="s">
        <v>75</v>
      </c>
      <c r="L43" s="16"/>
      <c r="M43" s="16"/>
      <c r="N43" s="16"/>
      <c r="O43" s="16"/>
      <c r="P43" s="16"/>
      <c r="Q43" s="13"/>
      <c r="R43" s="30" t="s">
        <v>92</v>
      </c>
      <c r="S43" s="90" t="s">
        <v>511</v>
      </c>
      <c r="T43" s="65"/>
    </row>
    <row r="44" spans="1:20" ht="20">
      <c r="A44" s="17">
        <v>1.42</v>
      </c>
      <c r="B44" s="14" t="s">
        <v>34</v>
      </c>
      <c r="C44" s="11" t="s">
        <v>167</v>
      </c>
      <c r="D44" s="11" t="s">
        <v>36</v>
      </c>
      <c r="E44" s="11" t="s">
        <v>36</v>
      </c>
      <c r="F44" s="11" t="s">
        <v>168</v>
      </c>
      <c r="G44" s="16" t="s">
        <v>38</v>
      </c>
      <c r="H44" s="16" t="s">
        <v>38</v>
      </c>
      <c r="I44" s="16"/>
      <c r="J44" s="11" t="s">
        <v>169</v>
      </c>
      <c r="K44" s="11" t="s">
        <v>40</v>
      </c>
      <c r="L44" s="16" t="s">
        <v>170</v>
      </c>
      <c r="M44" s="16"/>
      <c r="N44" s="16"/>
      <c r="O44" s="16"/>
      <c r="P44" s="16"/>
      <c r="Q44" s="13"/>
      <c r="R44" s="30" t="s">
        <v>51</v>
      </c>
      <c r="T44" s="65"/>
    </row>
    <row r="45" spans="1:20">
      <c r="A45" s="17">
        <v>1.43</v>
      </c>
      <c r="B45" s="14" t="s">
        <v>34</v>
      </c>
      <c r="C45" s="11" t="s">
        <v>171</v>
      </c>
      <c r="D45" s="11" t="s">
        <v>36</v>
      </c>
      <c r="E45" s="11" t="s">
        <v>36</v>
      </c>
      <c r="F45" s="11" t="s">
        <v>172</v>
      </c>
      <c r="G45" s="16" t="s">
        <v>49</v>
      </c>
      <c r="H45" s="16" t="s">
        <v>49</v>
      </c>
      <c r="I45" s="16"/>
      <c r="J45" s="11" t="s">
        <v>68</v>
      </c>
      <c r="K45" s="11" t="s">
        <v>75</v>
      </c>
      <c r="L45" s="16" t="s">
        <v>173</v>
      </c>
      <c r="M45" s="16"/>
      <c r="N45" s="16"/>
      <c r="O45" s="16"/>
      <c r="P45" s="16"/>
      <c r="Q45" s="13"/>
      <c r="R45" s="30" t="s">
        <v>51</v>
      </c>
      <c r="T45" s="65"/>
    </row>
    <row r="46" spans="1:20">
      <c r="A46" s="17">
        <v>1.44</v>
      </c>
      <c r="B46" s="14" t="s">
        <v>34</v>
      </c>
      <c r="C46" s="11" t="s">
        <v>174</v>
      </c>
      <c r="D46" s="11" t="s">
        <v>36</v>
      </c>
      <c r="E46" s="11" t="s">
        <v>36</v>
      </c>
      <c r="F46" s="11" t="s">
        <v>175</v>
      </c>
      <c r="G46" s="16" t="s">
        <v>49</v>
      </c>
      <c r="H46" s="15" t="s">
        <v>49</v>
      </c>
      <c r="I46" s="15"/>
      <c r="J46" s="15" t="s">
        <v>112</v>
      </c>
      <c r="K46" s="11" t="s">
        <v>75</v>
      </c>
      <c r="L46" s="16"/>
      <c r="M46" s="16"/>
      <c r="N46" s="16"/>
      <c r="O46" s="16"/>
      <c r="P46" s="16"/>
      <c r="Q46" s="13"/>
      <c r="R46" s="30" t="s">
        <v>51</v>
      </c>
      <c r="T46" s="65"/>
    </row>
    <row r="47" spans="1:20" ht="30">
      <c r="A47" s="17">
        <v>2</v>
      </c>
      <c r="B47" s="14" t="s">
        <v>176</v>
      </c>
      <c r="C47" s="11" t="s">
        <v>177</v>
      </c>
      <c r="D47" s="11" t="s">
        <v>36</v>
      </c>
      <c r="E47" s="11" t="s">
        <v>36</v>
      </c>
      <c r="F47" s="11" t="s">
        <v>53</v>
      </c>
      <c r="G47" s="16" t="s">
        <v>38</v>
      </c>
      <c r="H47" s="16" t="s">
        <v>38</v>
      </c>
      <c r="I47" s="16"/>
      <c r="J47" s="11" t="s">
        <v>39</v>
      </c>
      <c r="K47" s="11" t="s">
        <v>40</v>
      </c>
      <c r="L47" s="16"/>
      <c r="M47" s="16" t="s">
        <v>54</v>
      </c>
      <c r="N47" s="16"/>
      <c r="O47" s="16"/>
      <c r="P47" s="16"/>
      <c r="Q47" s="13"/>
      <c r="R47" s="30" t="s">
        <v>51</v>
      </c>
      <c r="T47" s="65"/>
    </row>
    <row r="48" spans="1:20" ht="40">
      <c r="A48" s="17">
        <v>2.0099999999999998</v>
      </c>
      <c r="B48" s="14" t="s">
        <v>176</v>
      </c>
      <c r="C48" s="11" t="s">
        <v>178</v>
      </c>
      <c r="D48" s="11" t="s">
        <v>36</v>
      </c>
      <c r="E48" s="11" t="s">
        <v>36</v>
      </c>
      <c r="F48" s="11" t="s">
        <v>179</v>
      </c>
      <c r="G48" s="16" t="s">
        <v>38</v>
      </c>
      <c r="H48" s="16" t="s">
        <v>38</v>
      </c>
      <c r="I48" s="16"/>
      <c r="J48" s="11" t="s">
        <v>180</v>
      </c>
      <c r="K48" s="11" t="s">
        <v>40</v>
      </c>
      <c r="L48" s="16"/>
      <c r="M48" s="16"/>
      <c r="N48" s="16"/>
      <c r="O48" s="16"/>
      <c r="P48" s="16"/>
      <c r="Q48" s="13"/>
      <c r="R48" s="30" t="s">
        <v>92</v>
      </c>
      <c r="S48" s="64" t="s">
        <v>512</v>
      </c>
      <c r="T48" s="65"/>
    </row>
    <row r="49" spans="1:20" ht="40">
      <c r="A49" s="17">
        <v>2.02</v>
      </c>
      <c r="B49" s="14" t="s">
        <v>176</v>
      </c>
      <c r="C49" s="11" t="s">
        <v>181</v>
      </c>
      <c r="D49" s="11" t="s">
        <v>36</v>
      </c>
      <c r="E49" s="11" t="s">
        <v>36</v>
      </c>
      <c r="F49" s="11" t="s">
        <v>182</v>
      </c>
      <c r="G49" s="16" t="s">
        <v>38</v>
      </c>
      <c r="H49" s="16" t="s">
        <v>38</v>
      </c>
      <c r="I49" s="16"/>
      <c r="J49" s="11" t="s">
        <v>39</v>
      </c>
      <c r="K49" s="11" t="s">
        <v>40</v>
      </c>
      <c r="L49" s="16"/>
      <c r="M49" s="16"/>
      <c r="N49" s="16"/>
      <c r="O49" s="16"/>
      <c r="P49" s="16"/>
      <c r="Q49" s="13"/>
      <c r="R49" s="30" t="s">
        <v>92</v>
      </c>
      <c r="S49" s="78" t="s">
        <v>512</v>
      </c>
      <c r="T49" s="65"/>
    </row>
    <row r="50" spans="1:20" ht="40">
      <c r="A50" s="23">
        <v>2.0299999999999998</v>
      </c>
      <c r="B50" s="14" t="s">
        <v>176</v>
      </c>
      <c r="C50" s="11" t="s">
        <v>183</v>
      </c>
      <c r="D50" s="11" t="s">
        <v>36</v>
      </c>
      <c r="E50" s="11" t="s">
        <v>36</v>
      </c>
      <c r="F50" s="11" t="s">
        <v>184</v>
      </c>
      <c r="G50" s="16" t="s">
        <v>38</v>
      </c>
      <c r="H50" s="16" t="s">
        <v>38</v>
      </c>
      <c r="I50" s="16"/>
      <c r="J50" s="11" t="s">
        <v>39</v>
      </c>
      <c r="K50" s="11" t="s">
        <v>40</v>
      </c>
      <c r="L50" s="16"/>
      <c r="M50" s="16" t="s">
        <v>185</v>
      </c>
      <c r="N50" s="16"/>
      <c r="O50" s="29"/>
      <c r="P50" s="16"/>
      <c r="Q50" s="13"/>
      <c r="R50" s="30" t="s">
        <v>51</v>
      </c>
      <c r="T50" s="65"/>
    </row>
    <row r="51" spans="1:20" ht="40">
      <c r="A51" s="23">
        <v>2.04</v>
      </c>
      <c r="B51" s="14" t="s">
        <v>176</v>
      </c>
      <c r="C51" s="11" t="s">
        <v>186</v>
      </c>
      <c r="D51" s="11" t="s">
        <v>36</v>
      </c>
      <c r="E51" s="11" t="s">
        <v>36</v>
      </c>
      <c r="F51" s="11" t="s">
        <v>187</v>
      </c>
      <c r="G51" s="16" t="s">
        <v>38</v>
      </c>
      <c r="H51" s="16" t="s">
        <v>38</v>
      </c>
      <c r="I51" s="16"/>
      <c r="J51" s="11" t="s">
        <v>39</v>
      </c>
      <c r="K51" s="11" t="s">
        <v>40</v>
      </c>
      <c r="L51" s="16"/>
      <c r="M51" s="16" t="s">
        <v>188</v>
      </c>
      <c r="N51" s="16"/>
      <c r="O51" s="29"/>
      <c r="P51" s="16"/>
      <c r="Q51" s="13"/>
      <c r="R51" s="30" t="s">
        <v>92</v>
      </c>
      <c r="S51" s="78" t="s">
        <v>513</v>
      </c>
      <c r="T51" s="65"/>
    </row>
    <row r="52" spans="1:20" ht="50">
      <c r="A52" s="23">
        <v>2.0499999999999998</v>
      </c>
      <c r="B52" s="12" t="s">
        <v>176</v>
      </c>
      <c r="C52" s="12" t="s">
        <v>189</v>
      </c>
      <c r="D52" s="12" t="s">
        <v>36</v>
      </c>
      <c r="E52" s="12" t="s">
        <v>190</v>
      </c>
      <c r="F52" s="12" t="s">
        <v>191</v>
      </c>
      <c r="G52" s="12" t="s">
        <v>38</v>
      </c>
      <c r="H52" s="12" t="s">
        <v>38</v>
      </c>
      <c r="I52" s="16"/>
      <c r="J52" s="11" t="s">
        <v>39</v>
      </c>
      <c r="K52" s="11" t="s">
        <v>40</v>
      </c>
      <c r="L52" s="16"/>
      <c r="M52" s="16" t="s">
        <v>192</v>
      </c>
      <c r="N52" s="16" t="s">
        <v>193</v>
      </c>
      <c r="O52" s="16"/>
      <c r="P52" s="16"/>
      <c r="Q52" s="13"/>
      <c r="R52" s="30" t="s">
        <v>51</v>
      </c>
      <c r="T52" s="65"/>
    </row>
    <row r="53" spans="1:20">
      <c r="A53" s="17">
        <v>3</v>
      </c>
      <c r="B53" s="15" t="s">
        <v>8</v>
      </c>
      <c r="C53" s="79" t="s">
        <v>194</v>
      </c>
      <c r="D53" s="16" t="s">
        <v>36</v>
      </c>
      <c r="E53" s="16" t="s">
        <v>36</v>
      </c>
      <c r="F53" s="16" t="s">
        <v>195</v>
      </c>
      <c r="G53" s="16" t="s">
        <v>38</v>
      </c>
      <c r="H53" s="16" t="s">
        <v>38</v>
      </c>
      <c r="I53" s="16"/>
      <c r="J53" s="11" t="s">
        <v>68</v>
      </c>
      <c r="K53" s="11" t="s">
        <v>75</v>
      </c>
      <c r="L53" s="16"/>
      <c r="M53" s="16"/>
      <c r="N53" s="16"/>
      <c r="O53" s="16"/>
      <c r="P53" s="16"/>
      <c r="Q53" s="13"/>
      <c r="R53" s="30" t="s">
        <v>51</v>
      </c>
      <c r="T53" s="65"/>
    </row>
    <row r="54" spans="1:20" ht="40">
      <c r="A54" s="17">
        <v>3.01</v>
      </c>
      <c r="B54" s="14" t="s">
        <v>8</v>
      </c>
      <c r="C54" s="11" t="s">
        <v>196</v>
      </c>
      <c r="D54" s="11" t="s">
        <v>36</v>
      </c>
      <c r="E54" s="11" t="s">
        <v>36</v>
      </c>
      <c r="F54" s="11" t="s">
        <v>184</v>
      </c>
      <c r="G54" s="16" t="s">
        <v>38</v>
      </c>
      <c r="H54" s="16" t="s">
        <v>38</v>
      </c>
      <c r="I54" s="16"/>
      <c r="J54" s="11" t="s">
        <v>39</v>
      </c>
      <c r="K54" s="11" t="s">
        <v>40</v>
      </c>
      <c r="L54" s="16"/>
      <c r="M54" s="16" t="s">
        <v>185</v>
      </c>
      <c r="N54" s="16"/>
      <c r="O54" s="16"/>
      <c r="P54" s="16"/>
      <c r="Q54" s="13"/>
      <c r="R54" s="30" t="s">
        <v>51</v>
      </c>
      <c r="T54" s="65"/>
    </row>
    <row r="55" spans="1:20" ht="40">
      <c r="A55" s="17">
        <v>3.02</v>
      </c>
      <c r="B55" s="14" t="s">
        <v>8</v>
      </c>
      <c r="C55" s="11" t="s">
        <v>197</v>
      </c>
      <c r="D55" s="11" t="s">
        <v>36</v>
      </c>
      <c r="E55" s="11" t="s">
        <v>36</v>
      </c>
      <c r="F55" s="11" t="s">
        <v>187</v>
      </c>
      <c r="G55" s="16" t="s">
        <v>38</v>
      </c>
      <c r="H55" s="16" t="s">
        <v>38</v>
      </c>
      <c r="I55" s="16"/>
      <c r="J55" s="11" t="s">
        <v>39</v>
      </c>
      <c r="K55" s="11" t="s">
        <v>40</v>
      </c>
      <c r="L55" s="16"/>
      <c r="M55" s="16" t="s">
        <v>188</v>
      </c>
      <c r="N55" s="16"/>
      <c r="O55" s="16"/>
      <c r="P55" s="16"/>
      <c r="Q55" s="13"/>
      <c r="R55" s="30" t="s">
        <v>51</v>
      </c>
      <c r="T55" s="65"/>
    </row>
    <row r="56" spans="1:20" ht="20">
      <c r="A56" s="17">
        <v>3.03</v>
      </c>
      <c r="B56" s="14" t="s">
        <v>8</v>
      </c>
      <c r="C56" s="11" t="s">
        <v>198</v>
      </c>
      <c r="D56" s="11" t="s">
        <v>36</v>
      </c>
      <c r="E56" s="11" t="s">
        <v>36</v>
      </c>
      <c r="F56" s="11" t="s">
        <v>199</v>
      </c>
      <c r="G56" s="16" t="s">
        <v>38</v>
      </c>
      <c r="H56" s="16" t="s">
        <v>38</v>
      </c>
      <c r="I56" s="16"/>
      <c r="J56" s="11" t="s">
        <v>68</v>
      </c>
      <c r="K56" s="11" t="s">
        <v>40</v>
      </c>
      <c r="L56" s="16"/>
      <c r="M56" s="16" t="s">
        <v>200</v>
      </c>
      <c r="N56" s="16"/>
      <c r="O56" s="16"/>
      <c r="P56" s="16"/>
      <c r="Q56" s="13"/>
      <c r="R56" s="30" t="s">
        <v>51</v>
      </c>
      <c r="T56" s="65"/>
    </row>
    <row r="57" spans="1:20" ht="30">
      <c r="A57" s="17">
        <v>3.04</v>
      </c>
      <c r="B57" s="14" t="s">
        <v>8</v>
      </c>
      <c r="C57" s="11" t="s">
        <v>201</v>
      </c>
      <c r="D57" s="11" t="s">
        <v>36</v>
      </c>
      <c r="E57" s="11" t="s">
        <v>36</v>
      </c>
      <c r="F57" s="11" t="s">
        <v>202</v>
      </c>
      <c r="G57" s="16" t="s">
        <v>38</v>
      </c>
      <c r="H57" s="16" t="s">
        <v>38</v>
      </c>
      <c r="I57" s="16"/>
      <c r="J57" s="11" t="s">
        <v>203</v>
      </c>
      <c r="K57" s="11" t="s">
        <v>40</v>
      </c>
      <c r="L57" s="16" t="s">
        <v>204</v>
      </c>
      <c r="M57" s="16"/>
      <c r="N57" s="16"/>
      <c r="O57" s="16"/>
      <c r="P57" s="16"/>
      <c r="Q57" s="13"/>
      <c r="R57" s="30" t="s">
        <v>51</v>
      </c>
      <c r="T57" s="65"/>
    </row>
    <row r="58" spans="1:20" ht="58">
      <c r="A58" s="17">
        <v>3.05</v>
      </c>
      <c r="B58" s="14" t="s">
        <v>8</v>
      </c>
      <c r="C58" s="80" t="s">
        <v>205</v>
      </c>
      <c r="D58" s="11" t="s">
        <v>36</v>
      </c>
      <c r="E58" s="11" t="s">
        <v>36</v>
      </c>
      <c r="F58" s="11" t="s">
        <v>206</v>
      </c>
      <c r="G58" s="16" t="s">
        <v>49</v>
      </c>
      <c r="H58" s="16" t="s">
        <v>38</v>
      </c>
      <c r="I58" s="16"/>
      <c r="J58" s="16" t="s">
        <v>207</v>
      </c>
      <c r="K58" s="11" t="s">
        <v>40</v>
      </c>
      <c r="L58" s="16"/>
      <c r="M58" s="16"/>
      <c r="N58" s="16"/>
      <c r="O58" s="16"/>
      <c r="P58" s="16"/>
      <c r="Q58" s="13"/>
      <c r="R58" s="30" t="s">
        <v>41</v>
      </c>
      <c r="S58" s="64" t="s">
        <v>514</v>
      </c>
      <c r="T58" s="65" t="s">
        <v>64</v>
      </c>
    </row>
    <row r="59" spans="1:20" ht="90">
      <c r="A59" s="17">
        <v>3.06</v>
      </c>
      <c r="B59" s="14" t="s">
        <v>8</v>
      </c>
      <c r="C59" s="11" t="s">
        <v>208</v>
      </c>
      <c r="D59" s="11" t="s">
        <v>36</v>
      </c>
      <c r="E59" s="11" t="s">
        <v>36</v>
      </c>
      <c r="F59" s="11" t="s">
        <v>209</v>
      </c>
      <c r="G59" s="16" t="s">
        <v>38</v>
      </c>
      <c r="H59" s="16" t="s">
        <v>38</v>
      </c>
      <c r="I59" s="16"/>
      <c r="J59" s="11" t="s">
        <v>210</v>
      </c>
      <c r="K59" s="11" t="s">
        <v>40</v>
      </c>
      <c r="L59" s="16" t="s">
        <v>211</v>
      </c>
      <c r="M59" s="16"/>
      <c r="N59" s="16"/>
      <c r="O59" s="16"/>
      <c r="P59" s="16"/>
      <c r="Q59" s="13"/>
      <c r="R59" s="30" t="s">
        <v>51</v>
      </c>
      <c r="T59" s="65"/>
    </row>
    <row r="60" spans="1:20" ht="130">
      <c r="A60" s="17">
        <v>3.07</v>
      </c>
      <c r="B60" s="14" t="s">
        <v>8</v>
      </c>
      <c r="C60" s="11" t="s">
        <v>212</v>
      </c>
      <c r="D60" s="11" t="s">
        <v>36</v>
      </c>
      <c r="E60" s="11" t="s">
        <v>36</v>
      </c>
      <c r="F60" s="11" t="s">
        <v>213</v>
      </c>
      <c r="G60" s="16" t="s">
        <v>38</v>
      </c>
      <c r="H60" s="16" t="s">
        <v>38</v>
      </c>
      <c r="I60" s="16"/>
      <c r="J60" s="11" t="s">
        <v>214</v>
      </c>
      <c r="K60" s="11" t="s">
        <v>40</v>
      </c>
      <c r="L60" s="16"/>
      <c r="M60" s="16" t="s">
        <v>215</v>
      </c>
      <c r="N60" s="16"/>
      <c r="O60" s="16"/>
      <c r="P60" s="16"/>
      <c r="Q60" s="13"/>
      <c r="R60" s="30" t="s">
        <v>51</v>
      </c>
      <c r="T60" s="65"/>
    </row>
    <row r="61" spans="1:20" ht="60">
      <c r="A61" s="17">
        <v>3.08</v>
      </c>
      <c r="B61" s="14" t="s">
        <v>8</v>
      </c>
      <c r="C61" s="11" t="s">
        <v>216</v>
      </c>
      <c r="D61" s="11" t="s">
        <v>36</v>
      </c>
      <c r="E61" s="11" t="s">
        <v>36</v>
      </c>
      <c r="F61" s="18" t="s">
        <v>217</v>
      </c>
      <c r="G61" s="16" t="s">
        <v>49</v>
      </c>
      <c r="H61" s="16" t="s">
        <v>38</v>
      </c>
      <c r="I61" s="15"/>
      <c r="J61" s="14" t="s">
        <v>218</v>
      </c>
      <c r="K61" s="11" t="s">
        <v>40</v>
      </c>
      <c r="L61" s="16"/>
      <c r="M61" s="16" t="s">
        <v>219</v>
      </c>
      <c r="N61" s="16"/>
      <c r="O61" s="16"/>
      <c r="P61" s="16"/>
      <c r="Q61" s="13"/>
      <c r="R61" s="30" t="s">
        <v>41</v>
      </c>
      <c r="T61" s="65" t="s">
        <v>69</v>
      </c>
    </row>
    <row r="62" spans="1:20" ht="58">
      <c r="A62" s="17">
        <v>3.09</v>
      </c>
      <c r="B62" s="14" t="s">
        <v>8</v>
      </c>
      <c r="C62" s="11" t="s">
        <v>220</v>
      </c>
      <c r="D62" s="11" t="s">
        <v>36</v>
      </c>
      <c r="E62" s="11" t="s">
        <v>36</v>
      </c>
      <c r="F62" s="11" t="s">
        <v>221</v>
      </c>
      <c r="G62" s="16" t="s">
        <v>38</v>
      </c>
      <c r="H62" s="16" t="s">
        <v>38</v>
      </c>
      <c r="I62" s="16"/>
      <c r="J62" s="11" t="s">
        <v>222</v>
      </c>
      <c r="K62" s="11" t="s">
        <v>75</v>
      </c>
      <c r="L62" s="16"/>
      <c r="M62" s="16"/>
      <c r="N62" s="16" t="s">
        <v>223</v>
      </c>
      <c r="O62" s="16"/>
      <c r="P62" s="16"/>
      <c r="Q62" s="13"/>
      <c r="R62" s="30" t="s">
        <v>41</v>
      </c>
      <c r="S62" s="64" t="s">
        <v>515</v>
      </c>
      <c r="T62" s="65"/>
    </row>
    <row r="63" spans="1:20" ht="40">
      <c r="A63" s="17">
        <v>3.1</v>
      </c>
      <c r="B63" s="14" t="s">
        <v>8</v>
      </c>
      <c r="C63" s="11" t="s">
        <v>224</v>
      </c>
      <c r="D63" s="11" t="s">
        <v>36</v>
      </c>
      <c r="E63" s="11" t="s">
        <v>36</v>
      </c>
      <c r="F63" s="11" t="s">
        <v>225</v>
      </c>
      <c r="G63" s="16" t="s">
        <v>38</v>
      </c>
      <c r="H63" s="16" t="s">
        <v>38</v>
      </c>
      <c r="I63" s="15"/>
      <c r="J63" s="15" t="s">
        <v>68</v>
      </c>
      <c r="K63" s="11" t="s">
        <v>75</v>
      </c>
      <c r="L63" s="16"/>
      <c r="M63" s="16" t="s">
        <v>226</v>
      </c>
      <c r="N63" s="16"/>
      <c r="O63" s="16"/>
      <c r="P63" s="16"/>
      <c r="Q63" s="13"/>
      <c r="R63" s="30" t="s">
        <v>51</v>
      </c>
      <c r="T63" s="65"/>
    </row>
    <row r="64" spans="1:20" ht="20">
      <c r="A64" s="17">
        <v>3.11</v>
      </c>
      <c r="B64" s="14" t="s">
        <v>8</v>
      </c>
      <c r="C64" s="11" t="s">
        <v>227</v>
      </c>
      <c r="D64" s="11" t="s">
        <v>36</v>
      </c>
      <c r="E64" s="11" t="s">
        <v>36</v>
      </c>
      <c r="F64" s="11" t="s">
        <v>228</v>
      </c>
      <c r="G64" s="16" t="s">
        <v>38</v>
      </c>
      <c r="H64" s="16" t="s">
        <v>38</v>
      </c>
      <c r="I64" s="16"/>
      <c r="J64" s="11" t="s">
        <v>229</v>
      </c>
      <c r="K64" s="11" t="s">
        <v>40</v>
      </c>
      <c r="L64" s="16"/>
      <c r="M64" s="16" t="s">
        <v>230</v>
      </c>
      <c r="N64" s="16"/>
      <c r="O64" s="16"/>
      <c r="P64" s="16"/>
      <c r="Q64" s="13"/>
      <c r="R64" s="30" t="s">
        <v>51</v>
      </c>
      <c r="T64" s="65"/>
    </row>
    <row r="65" spans="1:20" ht="40">
      <c r="A65" s="17">
        <v>3.12</v>
      </c>
      <c r="B65" s="14" t="s">
        <v>8</v>
      </c>
      <c r="C65" s="11" t="s">
        <v>231</v>
      </c>
      <c r="D65" s="11" t="s">
        <v>36</v>
      </c>
      <c r="E65" s="11" t="s">
        <v>36</v>
      </c>
      <c r="F65" s="11" t="s">
        <v>232</v>
      </c>
      <c r="G65" s="16" t="s">
        <v>38</v>
      </c>
      <c r="H65" s="16" t="s">
        <v>38</v>
      </c>
      <c r="I65" s="16"/>
      <c r="J65" s="11" t="s">
        <v>112</v>
      </c>
      <c r="K65" s="11" t="s">
        <v>75</v>
      </c>
      <c r="L65" s="16"/>
      <c r="M65" s="16" t="s">
        <v>233</v>
      </c>
      <c r="N65" s="16"/>
      <c r="O65" s="16"/>
      <c r="P65" s="16"/>
      <c r="Q65" s="13"/>
      <c r="R65" s="30" t="s">
        <v>51</v>
      </c>
      <c r="T65" s="65"/>
    </row>
    <row r="66" spans="1:20" ht="30">
      <c r="A66" s="17">
        <v>3.13</v>
      </c>
      <c r="B66" s="14" t="s">
        <v>8</v>
      </c>
      <c r="C66" s="11" t="s">
        <v>234</v>
      </c>
      <c r="D66" s="11" t="s">
        <v>36</v>
      </c>
      <c r="E66" s="11" t="s">
        <v>36</v>
      </c>
      <c r="F66" s="11" t="s">
        <v>235</v>
      </c>
      <c r="G66" s="16" t="s">
        <v>38</v>
      </c>
      <c r="H66" s="16" t="s">
        <v>38</v>
      </c>
      <c r="I66" s="16"/>
      <c r="J66" s="11" t="s">
        <v>112</v>
      </c>
      <c r="K66" s="11" t="s">
        <v>75</v>
      </c>
      <c r="L66" s="16"/>
      <c r="M66" s="21"/>
      <c r="N66" s="16" t="s">
        <v>236</v>
      </c>
      <c r="O66" s="16"/>
      <c r="P66" s="16"/>
      <c r="Q66" s="13"/>
      <c r="R66" s="30" t="s">
        <v>51</v>
      </c>
      <c r="T66" s="65"/>
    </row>
    <row r="67" spans="1:20" ht="50">
      <c r="A67" s="17">
        <v>3.14</v>
      </c>
      <c r="B67" s="14" t="s">
        <v>8</v>
      </c>
      <c r="C67" s="11" t="s">
        <v>237</v>
      </c>
      <c r="D67" s="11" t="s">
        <v>36</v>
      </c>
      <c r="E67" s="11" t="s">
        <v>36</v>
      </c>
      <c r="F67" s="11" t="s">
        <v>238</v>
      </c>
      <c r="G67" s="16" t="s">
        <v>49</v>
      </c>
      <c r="H67" s="16" t="s">
        <v>38</v>
      </c>
      <c r="I67" s="15"/>
      <c r="J67" s="14" t="s">
        <v>112</v>
      </c>
      <c r="K67" s="11" t="s">
        <v>75</v>
      </c>
      <c r="L67" s="16"/>
      <c r="M67" s="16" t="s">
        <v>239</v>
      </c>
      <c r="N67" s="16"/>
      <c r="O67" s="16"/>
      <c r="P67" s="16"/>
      <c r="Q67" s="13"/>
      <c r="R67" s="30" t="s">
        <v>41</v>
      </c>
      <c r="T67" s="65" t="s">
        <v>69</v>
      </c>
    </row>
    <row r="68" spans="1:20" ht="30">
      <c r="A68" s="17">
        <v>3.15</v>
      </c>
      <c r="B68" s="14" t="s">
        <v>8</v>
      </c>
      <c r="C68" s="11" t="s">
        <v>240</v>
      </c>
      <c r="D68" s="11" t="s">
        <v>36</v>
      </c>
      <c r="E68" s="11" t="s">
        <v>36</v>
      </c>
      <c r="F68" s="11" t="s">
        <v>241</v>
      </c>
      <c r="G68" s="16" t="s">
        <v>49</v>
      </c>
      <c r="H68" s="15" t="s">
        <v>49</v>
      </c>
      <c r="I68" s="15"/>
      <c r="J68" s="11" t="s">
        <v>112</v>
      </c>
      <c r="K68" s="11" t="s">
        <v>75</v>
      </c>
      <c r="L68" s="16"/>
      <c r="M68" s="16"/>
      <c r="N68" s="16"/>
      <c r="O68" s="16"/>
      <c r="P68" s="16"/>
      <c r="Q68" s="13"/>
      <c r="R68" s="30" t="s">
        <v>51</v>
      </c>
      <c r="T68" s="65"/>
    </row>
    <row r="69" spans="1:20" ht="40">
      <c r="A69" s="17">
        <v>3.16</v>
      </c>
      <c r="B69" s="14" t="s">
        <v>8</v>
      </c>
      <c r="C69" s="11" t="s">
        <v>242</v>
      </c>
      <c r="D69" s="11" t="s">
        <v>36</v>
      </c>
      <c r="E69" s="11" t="s">
        <v>190</v>
      </c>
      <c r="F69" s="11" t="s">
        <v>243</v>
      </c>
      <c r="G69" s="16" t="s">
        <v>38</v>
      </c>
      <c r="H69" s="16" t="s">
        <v>38</v>
      </c>
      <c r="I69" s="16"/>
      <c r="J69" s="11" t="s">
        <v>244</v>
      </c>
      <c r="K69" s="11" t="s">
        <v>75</v>
      </c>
      <c r="L69" s="16"/>
      <c r="M69" s="16"/>
      <c r="N69" s="16"/>
      <c r="O69" s="16"/>
      <c r="P69" s="16"/>
      <c r="Q69" s="13"/>
      <c r="R69" s="30" t="s">
        <v>41</v>
      </c>
      <c r="T69" s="65" t="s">
        <v>64</v>
      </c>
    </row>
    <row r="70" spans="1:20" ht="50">
      <c r="A70" s="17">
        <v>3.17</v>
      </c>
      <c r="B70" s="14" t="s">
        <v>8</v>
      </c>
      <c r="C70" s="11" t="s">
        <v>245</v>
      </c>
      <c r="D70" s="11" t="s">
        <v>36</v>
      </c>
      <c r="E70" s="11" t="s">
        <v>36</v>
      </c>
      <c r="F70" s="11" t="s">
        <v>246</v>
      </c>
      <c r="G70" s="16" t="s">
        <v>38</v>
      </c>
      <c r="H70" s="16" t="s">
        <v>38</v>
      </c>
      <c r="I70" s="16"/>
      <c r="J70" s="11" t="s">
        <v>112</v>
      </c>
      <c r="K70" s="11" t="s">
        <v>75</v>
      </c>
      <c r="L70" s="16"/>
      <c r="M70" s="16"/>
      <c r="N70" s="16"/>
      <c r="O70" s="16"/>
      <c r="P70" s="16"/>
      <c r="Q70" s="13"/>
      <c r="R70" s="30" t="s">
        <v>51</v>
      </c>
      <c r="T70" s="65"/>
    </row>
    <row r="71" spans="1:20" ht="30">
      <c r="A71" s="17">
        <v>3.18</v>
      </c>
      <c r="B71" s="14" t="s">
        <v>8</v>
      </c>
      <c r="C71" s="11" t="s">
        <v>247</v>
      </c>
      <c r="D71" s="11" t="s">
        <v>36</v>
      </c>
      <c r="E71" s="11" t="s">
        <v>36</v>
      </c>
      <c r="F71" s="11" t="s">
        <v>248</v>
      </c>
      <c r="G71" s="16" t="s">
        <v>49</v>
      </c>
      <c r="H71" s="16" t="s">
        <v>38</v>
      </c>
      <c r="I71" s="16"/>
      <c r="J71" s="11" t="s">
        <v>68</v>
      </c>
      <c r="K71" s="11" t="s">
        <v>75</v>
      </c>
      <c r="L71" s="16"/>
      <c r="M71" s="16"/>
      <c r="N71" s="16"/>
      <c r="O71" s="16"/>
      <c r="P71" s="16"/>
      <c r="Q71" s="13"/>
      <c r="R71" s="30" t="s">
        <v>41</v>
      </c>
      <c r="S71" s="75"/>
      <c r="T71" s="65" t="s">
        <v>69</v>
      </c>
    </row>
    <row r="72" spans="1:20" ht="30">
      <c r="A72" s="17">
        <v>3.19</v>
      </c>
      <c r="B72" s="14" t="s">
        <v>8</v>
      </c>
      <c r="C72" s="11" t="s">
        <v>249</v>
      </c>
      <c r="D72" s="11" t="s">
        <v>36</v>
      </c>
      <c r="E72" s="11" t="s">
        <v>36</v>
      </c>
      <c r="F72" s="11" t="s">
        <v>250</v>
      </c>
      <c r="G72" s="16" t="s">
        <v>49</v>
      </c>
      <c r="H72" s="15" t="s">
        <v>38</v>
      </c>
      <c r="I72" s="15"/>
      <c r="J72" s="15" t="s">
        <v>112</v>
      </c>
      <c r="K72" s="11" t="s">
        <v>75</v>
      </c>
      <c r="L72" s="16"/>
      <c r="M72" s="16"/>
      <c r="N72" s="16" t="s">
        <v>251</v>
      </c>
      <c r="O72" s="16"/>
      <c r="P72" s="16"/>
      <c r="Q72" s="13"/>
      <c r="R72" s="30" t="s">
        <v>41</v>
      </c>
      <c r="T72" s="65" t="s">
        <v>69</v>
      </c>
    </row>
    <row r="73" spans="1:20" ht="50">
      <c r="A73" s="17">
        <v>3.2</v>
      </c>
      <c r="B73" s="14" t="s">
        <v>8</v>
      </c>
      <c r="C73" s="11" t="s">
        <v>252</v>
      </c>
      <c r="D73" s="11" t="s">
        <v>36</v>
      </c>
      <c r="E73" s="11" t="s">
        <v>36</v>
      </c>
      <c r="F73" s="11" t="s">
        <v>253</v>
      </c>
      <c r="G73" s="16" t="s">
        <v>49</v>
      </c>
      <c r="H73" s="16" t="s">
        <v>38</v>
      </c>
      <c r="I73" s="16"/>
      <c r="J73" s="11" t="s">
        <v>244</v>
      </c>
      <c r="K73" s="11" t="s">
        <v>75</v>
      </c>
      <c r="L73" s="16"/>
      <c r="M73" s="16" t="s">
        <v>254</v>
      </c>
      <c r="N73" s="16"/>
      <c r="O73" s="16"/>
      <c r="P73" s="16"/>
      <c r="Q73" s="13"/>
      <c r="R73" s="30" t="s">
        <v>41</v>
      </c>
      <c r="T73" s="65" t="s">
        <v>69</v>
      </c>
    </row>
    <row r="74" spans="1:20" ht="50">
      <c r="A74" s="17">
        <v>3.21</v>
      </c>
      <c r="B74" s="14" t="s">
        <v>8</v>
      </c>
      <c r="C74" s="11" t="s">
        <v>255</v>
      </c>
      <c r="D74" s="11" t="s">
        <v>36</v>
      </c>
      <c r="E74" s="11" t="s">
        <v>36</v>
      </c>
      <c r="F74" s="11" t="s">
        <v>256</v>
      </c>
      <c r="G74" s="16" t="s">
        <v>49</v>
      </c>
      <c r="H74" s="16" t="s">
        <v>38</v>
      </c>
      <c r="I74" s="16"/>
      <c r="J74" s="11" t="s">
        <v>257</v>
      </c>
      <c r="K74" s="11" t="s">
        <v>75</v>
      </c>
      <c r="L74" s="16"/>
      <c r="M74" s="16" t="s">
        <v>258</v>
      </c>
      <c r="N74" s="16"/>
      <c r="O74" s="16"/>
      <c r="P74" s="16"/>
      <c r="Q74" s="13"/>
      <c r="R74" s="30" t="s">
        <v>41</v>
      </c>
      <c r="T74" s="65" t="s">
        <v>69</v>
      </c>
    </row>
    <row r="75" spans="1:20" ht="30">
      <c r="A75" s="17">
        <v>3.22</v>
      </c>
      <c r="B75" s="14" t="s">
        <v>8</v>
      </c>
      <c r="C75" s="11" t="s">
        <v>259</v>
      </c>
      <c r="D75" s="11" t="s">
        <v>36</v>
      </c>
      <c r="E75" s="11" t="s">
        <v>36</v>
      </c>
      <c r="F75" s="11" t="s">
        <v>260</v>
      </c>
      <c r="G75" s="16" t="s">
        <v>49</v>
      </c>
      <c r="H75" s="15" t="s">
        <v>49</v>
      </c>
      <c r="I75" s="15"/>
      <c r="J75" s="15" t="s">
        <v>39</v>
      </c>
      <c r="K75" s="11" t="s">
        <v>75</v>
      </c>
      <c r="L75" s="16"/>
      <c r="M75" s="16"/>
      <c r="N75" s="16"/>
      <c r="O75" s="16"/>
      <c r="P75" s="16"/>
      <c r="Q75" s="13"/>
      <c r="R75" s="30" t="s">
        <v>92</v>
      </c>
      <c r="T75" s="65"/>
    </row>
    <row r="76" spans="1:20" ht="50">
      <c r="A76" s="17">
        <v>3.23</v>
      </c>
      <c r="B76" s="14" t="s">
        <v>8</v>
      </c>
      <c r="C76" s="11" t="s">
        <v>261</v>
      </c>
      <c r="D76" s="11" t="s">
        <v>36</v>
      </c>
      <c r="E76" s="11" t="s">
        <v>36</v>
      </c>
      <c r="F76" s="18" t="s">
        <v>262</v>
      </c>
      <c r="G76" s="16" t="s">
        <v>49</v>
      </c>
      <c r="H76" s="16" t="s">
        <v>38</v>
      </c>
      <c r="I76" s="16"/>
      <c r="J76" s="11" t="s">
        <v>244</v>
      </c>
      <c r="K76" s="11" t="s">
        <v>75</v>
      </c>
      <c r="L76" s="16"/>
      <c r="M76" s="16" t="s">
        <v>263</v>
      </c>
      <c r="N76" s="16"/>
      <c r="O76" s="16"/>
      <c r="P76" s="16"/>
      <c r="Q76" s="13"/>
      <c r="R76" s="30" t="s">
        <v>41</v>
      </c>
      <c r="S76" s="77"/>
      <c r="T76" s="65" t="s">
        <v>69</v>
      </c>
    </row>
    <row r="77" spans="1:20" ht="380">
      <c r="A77" s="17">
        <v>3.24</v>
      </c>
      <c r="B77" s="14" t="s">
        <v>8</v>
      </c>
      <c r="C77" s="11" t="s">
        <v>264</v>
      </c>
      <c r="D77" s="11" t="s">
        <v>36</v>
      </c>
      <c r="E77" s="11" t="s">
        <v>36</v>
      </c>
      <c r="F77" s="18" t="s">
        <v>265</v>
      </c>
      <c r="G77" s="16" t="s">
        <v>49</v>
      </c>
      <c r="H77" s="16" t="s">
        <v>38</v>
      </c>
      <c r="I77" s="16"/>
      <c r="J77" s="11" t="s">
        <v>266</v>
      </c>
      <c r="K77" s="11" t="s">
        <v>75</v>
      </c>
      <c r="L77" s="16"/>
      <c r="M77" s="16" t="s">
        <v>267</v>
      </c>
      <c r="N77" s="16"/>
      <c r="O77" s="16"/>
      <c r="P77" s="16"/>
      <c r="Q77" s="13"/>
      <c r="R77" s="30" t="s">
        <v>41</v>
      </c>
      <c r="T77" s="65" t="s">
        <v>69</v>
      </c>
    </row>
    <row r="78" spans="1:20">
      <c r="A78" s="17">
        <v>3.25</v>
      </c>
      <c r="B78" s="14" t="s">
        <v>8</v>
      </c>
      <c r="C78" s="11" t="s">
        <v>268</v>
      </c>
      <c r="D78" s="11" t="s">
        <v>36</v>
      </c>
      <c r="E78" s="11" t="s">
        <v>36</v>
      </c>
      <c r="F78" s="11" t="s">
        <v>269</v>
      </c>
      <c r="G78" s="16" t="s">
        <v>38</v>
      </c>
      <c r="H78" s="16" t="s">
        <v>38</v>
      </c>
      <c r="I78" s="16"/>
      <c r="J78" s="11" t="s">
        <v>68</v>
      </c>
      <c r="K78" s="11" t="s">
        <v>75</v>
      </c>
      <c r="L78" s="16" t="s">
        <v>270</v>
      </c>
      <c r="M78" s="16"/>
      <c r="N78" s="16"/>
      <c r="O78" s="16"/>
      <c r="P78" s="16"/>
      <c r="Q78" s="13"/>
      <c r="R78" s="30" t="s">
        <v>51</v>
      </c>
      <c r="T78" s="65"/>
    </row>
    <row r="79" spans="1:20">
      <c r="A79" s="17">
        <v>3.26</v>
      </c>
      <c r="B79" s="14" t="s">
        <v>8</v>
      </c>
      <c r="C79" s="11" t="s">
        <v>271</v>
      </c>
      <c r="D79" s="11" t="s">
        <v>36</v>
      </c>
      <c r="E79" s="11" t="s">
        <v>36</v>
      </c>
      <c r="F79" s="11" t="s">
        <v>272</v>
      </c>
      <c r="G79" s="16" t="s">
        <v>38</v>
      </c>
      <c r="H79" s="16" t="s">
        <v>38</v>
      </c>
      <c r="I79" s="16"/>
      <c r="J79" s="11" t="s">
        <v>112</v>
      </c>
      <c r="K79" s="11" t="s">
        <v>75</v>
      </c>
      <c r="L79" s="16"/>
      <c r="M79" s="16"/>
      <c r="N79" s="16"/>
      <c r="O79" s="16"/>
      <c r="P79" s="16"/>
      <c r="Q79" s="13"/>
      <c r="R79" s="30" t="s">
        <v>51</v>
      </c>
      <c r="T79" s="65"/>
    </row>
    <row r="80" spans="1:20" ht="90">
      <c r="A80" s="17">
        <v>3.27</v>
      </c>
      <c r="B80" s="14" t="s">
        <v>8</v>
      </c>
      <c r="C80" s="11" t="s">
        <v>273</v>
      </c>
      <c r="D80" s="11" t="s">
        <v>36</v>
      </c>
      <c r="E80" s="11" t="s">
        <v>36</v>
      </c>
      <c r="F80" s="11" t="s">
        <v>274</v>
      </c>
      <c r="G80" s="16" t="s">
        <v>49</v>
      </c>
      <c r="H80" s="16" t="s">
        <v>38</v>
      </c>
      <c r="I80" s="16"/>
      <c r="J80" s="11" t="s">
        <v>275</v>
      </c>
      <c r="K80" s="11" t="s">
        <v>75</v>
      </c>
      <c r="L80" s="16"/>
      <c r="M80" s="16" t="s">
        <v>276</v>
      </c>
      <c r="N80" s="16"/>
      <c r="O80" s="16"/>
      <c r="P80" s="16"/>
      <c r="Q80" s="13"/>
      <c r="R80" s="30" t="s">
        <v>41</v>
      </c>
      <c r="T80" s="65" t="s">
        <v>69</v>
      </c>
    </row>
    <row r="81" spans="1:20" ht="80">
      <c r="A81" s="17">
        <v>3.27999999999999</v>
      </c>
      <c r="B81" s="14" t="s">
        <v>8</v>
      </c>
      <c r="C81" s="11" t="s">
        <v>277</v>
      </c>
      <c r="D81" s="11" t="s">
        <v>36</v>
      </c>
      <c r="E81" s="11" t="s">
        <v>36</v>
      </c>
      <c r="F81" s="11" t="s">
        <v>278</v>
      </c>
      <c r="G81" s="16" t="s">
        <v>49</v>
      </c>
      <c r="H81" s="16" t="s">
        <v>38</v>
      </c>
      <c r="I81" s="16"/>
      <c r="J81" s="11" t="s">
        <v>279</v>
      </c>
      <c r="K81" s="11" t="s">
        <v>75</v>
      </c>
      <c r="L81" s="16"/>
      <c r="M81" s="16" t="s">
        <v>280</v>
      </c>
      <c r="N81" s="16"/>
      <c r="O81" s="16"/>
      <c r="P81" s="16"/>
      <c r="Q81" s="13"/>
      <c r="R81" s="30" t="s">
        <v>41</v>
      </c>
      <c r="T81" s="65" t="s">
        <v>69</v>
      </c>
    </row>
    <row r="82" spans="1:20" ht="50">
      <c r="A82" s="17">
        <v>3.29</v>
      </c>
      <c r="B82" s="14" t="s">
        <v>8</v>
      </c>
      <c r="C82" s="11" t="s">
        <v>281</v>
      </c>
      <c r="D82" s="11" t="s">
        <v>36</v>
      </c>
      <c r="E82" s="11" t="s">
        <v>36</v>
      </c>
      <c r="F82" s="11" t="s">
        <v>282</v>
      </c>
      <c r="G82" s="16" t="s">
        <v>38</v>
      </c>
      <c r="H82" s="16" t="s">
        <v>38</v>
      </c>
      <c r="I82" s="16"/>
      <c r="J82" s="11" t="s">
        <v>112</v>
      </c>
      <c r="K82" s="11" t="s">
        <v>75</v>
      </c>
      <c r="L82" s="16"/>
      <c r="M82" s="16"/>
      <c r="N82" s="16" t="s">
        <v>283</v>
      </c>
      <c r="O82" s="16"/>
      <c r="P82" s="16"/>
      <c r="Q82" s="13"/>
      <c r="R82" s="30" t="s">
        <v>51</v>
      </c>
      <c r="T82" s="65"/>
    </row>
    <row r="83" spans="1:20" ht="30">
      <c r="A83" s="17">
        <v>3.2999999999999901</v>
      </c>
      <c r="B83" s="14" t="s">
        <v>8</v>
      </c>
      <c r="C83" s="11" t="s">
        <v>284</v>
      </c>
      <c r="D83" s="11" t="s">
        <v>36</v>
      </c>
      <c r="E83" s="11" t="s">
        <v>36</v>
      </c>
      <c r="F83" s="11" t="s">
        <v>285</v>
      </c>
      <c r="G83" s="16" t="s">
        <v>38</v>
      </c>
      <c r="H83" s="16" t="s">
        <v>38</v>
      </c>
      <c r="I83" s="16"/>
      <c r="J83" s="11" t="s">
        <v>112</v>
      </c>
      <c r="K83" s="11" t="s">
        <v>75</v>
      </c>
      <c r="L83" s="16"/>
      <c r="M83" s="16"/>
      <c r="N83" s="16" t="s">
        <v>283</v>
      </c>
      <c r="O83" s="16"/>
      <c r="P83" s="16"/>
      <c r="Q83" s="13"/>
      <c r="R83" s="30" t="s">
        <v>51</v>
      </c>
      <c r="T83" s="65"/>
    </row>
    <row r="84" spans="1:20" ht="20">
      <c r="A84" s="17">
        <v>3.31</v>
      </c>
      <c r="B84" s="14" t="s">
        <v>8</v>
      </c>
      <c r="C84" s="11" t="s">
        <v>286</v>
      </c>
      <c r="D84" s="11" t="s">
        <v>36</v>
      </c>
      <c r="E84" s="11" t="s">
        <v>36</v>
      </c>
      <c r="F84" s="11" t="s">
        <v>287</v>
      </c>
      <c r="G84" s="16" t="s">
        <v>38</v>
      </c>
      <c r="H84" s="16" t="s">
        <v>38</v>
      </c>
      <c r="I84" s="16"/>
      <c r="J84" s="11" t="s">
        <v>68</v>
      </c>
      <c r="K84" s="11" t="s">
        <v>40</v>
      </c>
      <c r="L84" s="16"/>
      <c r="M84" s="16" t="s">
        <v>288</v>
      </c>
      <c r="N84" s="16"/>
      <c r="O84" s="16" t="s">
        <v>289</v>
      </c>
      <c r="P84" s="16"/>
      <c r="Q84" s="13"/>
      <c r="R84" s="30" t="s">
        <v>51</v>
      </c>
      <c r="T84" s="65"/>
    </row>
    <row r="85" spans="1:20" ht="30">
      <c r="A85" s="17">
        <v>3.3199999999999901</v>
      </c>
      <c r="B85" s="14" t="s">
        <v>8</v>
      </c>
      <c r="C85" s="11" t="s">
        <v>290</v>
      </c>
      <c r="D85" s="11" t="s">
        <v>36</v>
      </c>
      <c r="E85" s="11" t="s">
        <v>36</v>
      </c>
      <c r="F85" s="11" t="s">
        <v>291</v>
      </c>
      <c r="G85" s="16" t="s">
        <v>49</v>
      </c>
      <c r="H85" s="16" t="s">
        <v>38</v>
      </c>
      <c r="I85" s="16"/>
      <c r="J85" s="11" t="s">
        <v>112</v>
      </c>
      <c r="K85" s="11" t="s">
        <v>40</v>
      </c>
      <c r="L85" s="16"/>
      <c r="M85" s="16"/>
      <c r="N85" s="16" t="s">
        <v>292</v>
      </c>
      <c r="O85" s="16" t="s">
        <v>289</v>
      </c>
      <c r="P85" s="16"/>
      <c r="Q85" s="13"/>
      <c r="R85" s="30" t="s">
        <v>41</v>
      </c>
      <c r="T85" s="65" t="s">
        <v>69</v>
      </c>
    </row>
    <row r="86" spans="1:20" ht="30">
      <c r="A86" s="17">
        <v>3.3299999999999899</v>
      </c>
      <c r="B86" s="14" t="s">
        <v>8</v>
      </c>
      <c r="C86" s="11" t="s">
        <v>293</v>
      </c>
      <c r="D86" s="11" t="s">
        <v>36</v>
      </c>
      <c r="E86" s="11" t="s">
        <v>36</v>
      </c>
      <c r="F86" s="11" t="s">
        <v>294</v>
      </c>
      <c r="G86" s="16" t="s">
        <v>38</v>
      </c>
      <c r="H86" s="16" t="s">
        <v>38</v>
      </c>
      <c r="I86" s="16"/>
      <c r="J86" s="11" t="s">
        <v>62</v>
      </c>
      <c r="K86" s="11" t="s">
        <v>40</v>
      </c>
      <c r="L86" s="16"/>
      <c r="M86" s="16"/>
      <c r="N86" s="16"/>
      <c r="O86" s="16"/>
      <c r="P86" s="16"/>
      <c r="Q86" s="13"/>
      <c r="R86" s="30" t="s">
        <v>51</v>
      </c>
      <c r="T86" s="65"/>
    </row>
    <row r="87" spans="1:20" ht="20">
      <c r="A87" s="17">
        <v>3.3399999999999901</v>
      </c>
      <c r="B87" s="14" t="s">
        <v>8</v>
      </c>
      <c r="C87" s="11" t="s">
        <v>295</v>
      </c>
      <c r="D87" s="11" t="s">
        <v>36</v>
      </c>
      <c r="E87" s="11" t="s">
        <v>36</v>
      </c>
      <c r="F87" s="11" t="s">
        <v>296</v>
      </c>
      <c r="G87" s="16" t="s">
        <v>49</v>
      </c>
      <c r="H87" s="16" t="s">
        <v>49</v>
      </c>
      <c r="I87" s="16"/>
      <c r="J87" s="11" t="s">
        <v>244</v>
      </c>
      <c r="K87" s="11" t="s">
        <v>40</v>
      </c>
      <c r="L87" s="16" t="s">
        <v>297</v>
      </c>
      <c r="M87" s="16"/>
      <c r="N87" s="16"/>
      <c r="O87" s="16"/>
      <c r="P87" s="16"/>
      <c r="Q87" s="13"/>
      <c r="R87" s="30" t="s">
        <v>41</v>
      </c>
      <c r="T87" s="65" t="s">
        <v>69</v>
      </c>
    </row>
    <row r="88" spans="1:20">
      <c r="A88" s="17">
        <v>3.3499999999999899</v>
      </c>
      <c r="B88" s="14" t="s">
        <v>8</v>
      </c>
      <c r="C88" s="11" t="s">
        <v>298</v>
      </c>
      <c r="D88" s="11" t="s">
        <v>36</v>
      </c>
      <c r="E88" s="11" t="s">
        <v>36</v>
      </c>
      <c r="F88" s="11" t="s">
        <v>299</v>
      </c>
      <c r="G88" s="16" t="s">
        <v>38</v>
      </c>
      <c r="H88" s="16" t="s">
        <v>38</v>
      </c>
      <c r="I88" s="16"/>
      <c r="J88" s="11" t="s">
        <v>62</v>
      </c>
      <c r="K88" s="11" t="s">
        <v>40</v>
      </c>
      <c r="L88" s="16"/>
      <c r="M88" s="16"/>
      <c r="N88" s="16"/>
      <c r="O88" s="16"/>
      <c r="P88" s="16"/>
      <c r="Q88" s="13"/>
      <c r="R88" s="30" t="s">
        <v>51</v>
      </c>
      <c r="T88" s="65"/>
    </row>
    <row r="89" spans="1:20" ht="30">
      <c r="A89" s="17">
        <v>3.3599999999999901</v>
      </c>
      <c r="B89" s="14" t="s">
        <v>8</v>
      </c>
      <c r="C89" s="11" t="s">
        <v>300</v>
      </c>
      <c r="D89" s="11" t="s">
        <v>36</v>
      </c>
      <c r="E89" s="11" t="s">
        <v>36</v>
      </c>
      <c r="F89" s="11" t="s">
        <v>301</v>
      </c>
      <c r="G89" s="16" t="s">
        <v>49</v>
      </c>
      <c r="H89" s="16" t="s">
        <v>38</v>
      </c>
      <c r="I89" s="16"/>
      <c r="J89" s="11" t="s">
        <v>62</v>
      </c>
      <c r="K89" s="11" t="s">
        <v>40</v>
      </c>
      <c r="L89" s="16"/>
      <c r="M89" s="16"/>
      <c r="N89" s="16"/>
      <c r="O89" s="16"/>
      <c r="P89" s="16"/>
      <c r="Q89" s="13"/>
      <c r="R89" s="30" t="s">
        <v>41</v>
      </c>
      <c r="T89" s="65" t="s">
        <v>64</v>
      </c>
    </row>
    <row r="90" spans="1:20">
      <c r="A90" s="17">
        <v>3.3699999999999899</v>
      </c>
      <c r="B90" s="14" t="s">
        <v>8</v>
      </c>
      <c r="C90" s="11" t="s">
        <v>302</v>
      </c>
      <c r="D90" s="11" t="s">
        <v>36</v>
      </c>
      <c r="E90" s="11" t="s">
        <v>190</v>
      </c>
      <c r="F90" s="11" t="s">
        <v>303</v>
      </c>
      <c r="G90" s="16" t="s">
        <v>38</v>
      </c>
      <c r="H90" s="16" t="s">
        <v>38</v>
      </c>
      <c r="I90" s="16"/>
      <c r="J90" s="11" t="s">
        <v>62</v>
      </c>
      <c r="K90" s="11" t="s">
        <v>40</v>
      </c>
      <c r="L90" s="16"/>
      <c r="M90" s="16"/>
      <c r="N90" s="16"/>
      <c r="O90" s="16"/>
      <c r="P90" s="16" t="s">
        <v>304</v>
      </c>
      <c r="Q90" s="13"/>
      <c r="R90" s="30" t="s">
        <v>51</v>
      </c>
      <c r="T90" s="65"/>
    </row>
    <row r="91" spans="1:20">
      <c r="A91" s="17">
        <v>3.3799999999999901</v>
      </c>
      <c r="B91" s="14" t="s">
        <v>8</v>
      </c>
      <c r="C91" s="11" t="s">
        <v>305</v>
      </c>
      <c r="D91" s="11" t="s">
        <v>36</v>
      </c>
      <c r="E91" s="11" t="s">
        <v>190</v>
      </c>
      <c r="F91" s="11" t="s">
        <v>306</v>
      </c>
      <c r="G91" s="16" t="s">
        <v>38</v>
      </c>
      <c r="H91" s="16" t="s">
        <v>38</v>
      </c>
      <c r="I91" s="16"/>
      <c r="J91" s="11" t="s">
        <v>68</v>
      </c>
      <c r="K91" s="11" t="s">
        <v>75</v>
      </c>
      <c r="L91" s="16"/>
      <c r="M91" s="16"/>
      <c r="N91" s="16"/>
      <c r="O91" s="16"/>
      <c r="P91" s="16"/>
      <c r="Q91" s="13"/>
      <c r="R91" s="30" t="s">
        <v>51</v>
      </c>
      <c r="T91" s="65"/>
    </row>
    <row r="92" spans="1:20">
      <c r="A92" s="17">
        <v>3.3899999999999899</v>
      </c>
      <c r="B92" s="14" t="s">
        <v>8</v>
      </c>
      <c r="C92" s="11" t="s">
        <v>307</v>
      </c>
      <c r="D92" s="11" t="s">
        <v>36</v>
      </c>
      <c r="E92" s="11" t="s">
        <v>190</v>
      </c>
      <c r="F92" s="11" t="s">
        <v>308</v>
      </c>
      <c r="G92" s="16" t="s">
        <v>38</v>
      </c>
      <c r="H92" s="16" t="s">
        <v>38</v>
      </c>
      <c r="I92" s="16"/>
      <c r="J92" s="11" t="s">
        <v>68</v>
      </c>
      <c r="K92" s="11" t="s">
        <v>75</v>
      </c>
      <c r="L92" s="16"/>
      <c r="M92" s="16"/>
      <c r="N92" s="16"/>
      <c r="O92" s="16"/>
      <c r="P92" s="16"/>
      <c r="Q92" s="13"/>
      <c r="R92" s="30" t="s">
        <v>51</v>
      </c>
      <c r="T92" s="65"/>
    </row>
    <row r="93" spans="1:20">
      <c r="A93" s="17">
        <v>3.3999999999999901</v>
      </c>
      <c r="B93" s="14" t="s">
        <v>8</v>
      </c>
      <c r="C93" s="11" t="s">
        <v>309</v>
      </c>
      <c r="D93" s="11" t="s">
        <v>36</v>
      </c>
      <c r="E93" s="11" t="s">
        <v>190</v>
      </c>
      <c r="F93" s="11" t="s">
        <v>310</v>
      </c>
      <c r="G93" s="16" t="s">
        <v>49</v>
      </c>
      <c r="H93" s="16" t="s">
        <v>49</v>
      </c>
      <c r="I93" s="16"/>
      <c r="J93" s="11" t="s">
        <v>39</v>
      </c>
      <c r="K93" s="11" t="s">
        <v>40</v>
      </c>
      <c r="L93" s="16"/>
      <c r="M93" s="16"/>
      <c r="N93" s="16"/>
      <c r="O93" s="16"/>
      <c r="P93" s="16"/>
      <c r="Q93" s="13"/>
      <c r="R93" s="30" t="s">
        <v>51</v>
      </c>
      <c r="T93" s="65"/>
    </row>
    <row r="94" spans="1:20" ht="80">
      <c r="A94" s="17">
        <v>3.4099999999999899</v>
      </c>
      <c r="B94" s="14" t="s">
        <v>8</v>
      </c>
      <c r="C94" s="11" t="s">
        <v>311</v>
      </c>
      <c r="D94" s="11" t="s">
        <v>36</v>
      </c>
      <c r="E94" s="11" t="s">
        <v>190</v>
      </c>
      <c r="F94" s="11" t="s">
        <v>312</v>
      </c>
      <c r="G94" s="16" t="s">
        <v>49</v>
      </c>
      <c r="H94" s="16" t="s">
        <v>49</v>
      </c>
      <c r="I94" s="16"/>
      <c r="J94" s="11" t="s">
        <v>313</v>
      </c>
      <c r="K94" s="11" t="s">
        <v>40</v>
      </c>
      <c r="L94" s="16"/>
      <c r="M94" s="16"/>
      <c r="N94" s="16"/>
      <c r="O94" s="16"/>
      <c r="P94" s="16"/>
      <c r="Q94" s="13"/>
      <c r="R94" s="30" t="s">
        <v>51</v>
      </c>
      <c r="T94" s="65"/>
    </row>
    <row r="95" spans="1:20">
      <c r="A95" s="17">
        <v>3.4199999999999902</v>
      </c>
      <c r="B95" s="14" t="s">
        <v>8</v>
      </c>
      <c r="C95" s="11" t="s">
        <v>314</v>
      </c>
      <c r="D95" s="11" t="s">
        <v>36</v>
      </c>
      <c r="E95" s="11" t="s">
        <v>36</v>
      </c>
      <c r="F95" s="11" t="s">
        <v>315</v>
      </c>
      <c r="G95" s="16" t="s">
        <v>38</v>
      </c>
      <c r="H95" s="16" t="s">
        <v>38</v>
      </c>
      <c r="I95" s="16"/>
      <c r="J95" s="11" t="s">
        <v>62</v>
      </c>
      <c r="K95" s="11" t="s">
        <v>40</v>
      </c>
      <c r="L95" s="16"/>
      <c r="M95" s="16"/>
      <c r="N95" s="16"/>
      <c r="O95" s="16" t="s">
        <v>316</v>
      </c>
      <c r="P95" s="16"/>
      <c r="Q95" s="13"/>
      <c r="R95" s="30" t="s">
        <v>51</v>
      </c>
      <c r="T95" s="65"/>
    </row>
    <row r="96" spans="1:20" ht="80">
      <c r="A96" s="17">
        <v>3.4299999999999899</v>
      </c>
      <c r="B96" s="14" t="s">
        <v>8</v>
      </c>
      <c r="C96" s="11" t="s">
        <v>317</v>
      </c>
      <c r="D96" s="11" t="s">
        <v>36</v>
      </c>
      <c r="E96" s="11" t="s">
        <v>36</v>
      </c>
      <c r="F96" s="11" t="s">
        <v>318</v>
      </c>
      <c r="G96" s="16" t="s">
        <v>38</v>
      </c>
      <c r="H96" s="16" t="s">
        <v>38</v>
      </c>
      <c r="I96" s="16"/>
      <c r="J96" s="11" t="s">
        <v>319</v>
      </c>
      <c r="K96" s="11" t="s">
        <v>75</v>
      </c>
      <c r="L96" s="16"/>
      <c r="M96" s="16"/>
      <c r="N96" s="16" t="s">
        <v>320</v>
      </c>
      <c r="O96" s="16"/>
      <c r="P96" s="16"/>
      <c r="Q96" s="13"/>
      <c r="R96" s="30" t="s">
        <v>51</v>
      </c>
      <c r="T96" s="65"/>
    </row>
    <row r="97" spans="1:20" ht="20">
      <c r="A97" s="17">
        <v>3.4399999999999902</v>
      </c>
      <c r="B97" s="14" t="s">
        <v>8</v>
      </c>
      <c r="C97" s="11" t="s">
        <v>321</v>
      </c>
      <c r="D97" s="11" t="s">
        <v>36</v>
      </c>
      <c r="E97" s="11" t="s">
        <v>36</v>
      </c>
      <c r="F97" s="11" t="s">
        <v>322</v>
      </c>
      <c r="G97" s="16" t="s">
        <v>49</v>
      </c>
      <c r="H97" s="16" t="s">
        <v>49</v>
      </c>
      <c r="I97" s="16"/>
      <c r="J97" s="11" t="s">
        <v>112</v>
      </c>
      <c r="K97" s="11" t="s">
        <v>40</v>
      </c>
      <c r="L97" s="16"/>
      <c r="M97" s="16"/>
      <c r="N97" s="16"/>
      <c r="O97" s="16"/>
      <c r="P97" s="16"/>
      <c r="Q97" s="13"/>
      <c r="R97" s="30" t="s">
        <v>41</v>
      </c>
      <c r="T97" s="65" t="s">
        <v>69</v>
      </c>
    </row>
    <row r="98" spans="1:20" ht="70">
      <c r="A98" s="17">
        <v>3.44999999999999</v>
      </c>
      <c r="B98" s="14" t="s">
        <v>8</v>
      </c>
      <c r="C98" s="11" t="s">
        <v>323</v>
      </c>
      <c r="D98" s="11" t="s">
        <v>36</v>
      </c>
      <c r="E98" s="11" t="s">
        <v>36</v>
      </c>
      <c r="F98" s="11" t="s">
        <v>324</v>
      </c>
      <c r="G98" s="16" t="s">
        <v>49</v>
      </c>
      <c r="H98" s="16" t="s">
        <v>38</v>
      </c>
      <c r="I98" s="16"/>
      <c r="J98" s="11" t="s">
        <v>112</v>
      </c>
      <c r="K98" s="11" t="s">
        <v>40</v>
      </c>
      <c r="L98" s="16"/>
      <c r="M98" s="16"/>
      <c r="N98" s="16" t="s">
        <v>325</v>
      </c>
      <c r="O98" s="16"/>
      <c r="P98" s="16"/>
      <c r="Q98" s="13"/>
      <c r="R98" s="30" t="s">
        <v>41</v>
      </c>
      <c r="S98" s="66"/>
      <c r="T98" s="65" t="s">
        <v>64</v>
      </c>
    </row>
    <row r="99" spans="1:20" ht="20">
      <c r="A99" s="17">
        <v>3.4599999999999902</v>
      </c>
      <c r="B99" s="14" t="s">
        <v>8</v>
      </c>
      <c r="C99" s="11" t="s">
        <v>326</v>
      </c>
      <c r="D99" s="11" t="s">
        <v>36</v>
      </c>
      <c r="E99" s="11" t="s">
        <v>36</v>
      </c>
      <c r="F99" s="18" t="s">
        <v>327</v>
      </c>
      <c r="G99" s="16" t="s">
        <v>49</v>
      </c>
      <c r="H99" s="16" t="s">
        <v>38</v>
      </c>
      <c r="I99" s="16"/>
      <c r="J99" s="11" t="s">
        <v>68</v>
      </c>
      <c r="K99" s="11" t="s">
        <v>75</v>
      </c>
      <c r="L99" s="16"/>
      <c r="M99" s="16"/>
      <c r="N99" s="16"/>
      <c r="O99" s="16"/>
      <c r="P99" s="16"/>
      <c r="Q99" s="13"/>
      <c r="R99" s="30" t="s">
        <v>51</v>
      </c>
      <c r="T99" s="65"/>
    </row>
    <row r="100" spans="1:20" ht="20">
      <c r="A100" s="17">
        <v>3.46999999999999</v>
      </c>
      <c r="B100" s="14" t="s">
        <v>8</v>
      </c>
      <c r="C100" s="11" t="s">
        <v>328</v>
      </c>
      <c r="D100" s="11" t="s">
        <v>36</v>
      </c>
      <c r="E100" s="11" t="s">
        <v>36</v>
      </c>
      <c r="F100" s="11" t="s">
        <v>329</v>
      </c>
      <c r="G100" s="16" t="s">
        <v>38</v>
      </c>
      <c r="H100" s="16" t="s">
        <v>38</v>
      </c>
      <c r="I100" s="16"/>
      <c r="J100" s="11" t="s">
        <v>68</v>
      </c>
      <c r="K100" s="11" t="s">
        <v>75</v>
      </c>
      <c r="L100" s="16" t="s">
        <v>330</v>
      </c>
      <c r="M100" s="16"/>
      <c r="N100" s="16"/>
      <c r="O100" s="16"/>
      <c r="P100" s="16"/>
      <c r="Q100" s="13"/>
      <c r="R100" s="30" t="s">
        <v>41</v>
      </c>
      <c r="T100" s="65" t="s">
        <v>69</v>
      </c>
    </row>
    <row r="101" spans="1:20" ht="20">
      <c r="A101" s="17">
        <v>3.4799999999999902</v>
      </c>
      <c r="B101" s="14" t="s">
        <v>8</v>
      </c>
      <c r="C101" s="11" t="s">
        <v>331</v>
      </c>
      <c r="D101" s="11" t="s">
        <v>36</v>
      </c>
      <c r="E101" s="11" t="s">
        <v>36</v>
      </c>
      <c r="F101" s="11" t="s">
        <v>332</v>
      </c>
      <c r="G101" s="16" t="s">
        <v>49</v>
      </c>
      <c r="H101" s="16" t="s">
        <v>38</v>
      </c>
      <c r="I101" s="16"/>
      <c r="J101" s="11" t="s">
        <v>62</v>
      </c>
      <c r="K101" s="11" t="s">
        <v>40</v>
      </c>
      <c r="L101" s="16"/>
      <c r="M101" s="16"/>
      <c r="N101" s="16"/>
      <c r="O101" s="16"/>
      <c r="P101" s="16"/>
      <c r="Q101" s="13"/>
      <c r="R101" s="30" t="s">
        <v>41</v>
      </c>
      <c r="T101" s="65" t="s">
        <v>64</v>
      </c>
    </row>
    <row r="102" spans="1:20" ht="20">
      <c r="A102" s="17">
        <v>3.48999999999999</v>
      </c>
      <c r="B102" s="14" t="s">
        <v>8</v>
      </c>
      <c r="C102" s="11" t="s">
        <v>333</v>
      </c>
      <c r="D102" s="11" t="s">
        <v>36</v>
      </c>
      <c r="E102" s="11" t="s">
        <v>36</v>
      </c>
      <c r="F102" s="11" t="s">
        <v>334</v>
      </c>
      <c r="G102" s="16" t="s">
        <v>49</v>
      </c>
      <c r="H102" s="16" t="s">
        <v>38</v>
      </c>
      <c r="I102" s="16"/>
      <c r="J102" s="11" t="s">
        <v>39</v>
      </c>
      <c r="K102" s="11" t="s">
        <v>40</v>
      </c>
      <c r="L102" s="16"/>
      <c r="M102" s="16"/>
      <c r="N102" s="16"/>
      <c r="O102" s="16"/>
      <c r="P102" s="16"/>
      <c r="Q102" s="13"/>
      <c r="R102" s="30" t="s">
        <v>41</v>
      </c>
      <c r="T102" s="65" t="s">
        <v>64</v>
      </c>
    </row>
    <row r="103" spans="1:20" ht="50">
      <c r="A103" s="17">
        <v>4</v>
      </c>
      <c r="B103" s="14" t="s">
        <v>335</v>
      </c>
      <c r="C103" s="11" t="s">
        <v>336</v>
      </c>
      <c r="D103" s="11" t="s">
        <v>36</v>
      </c>
      <c r="E103" s="11" t="s">
        <v>337</v>
      </c>
      <c r="F103" s="11" t="s">
        <v>191</v>
      </c>
      <c r="G103" s="16" t="s">
        <v>38</v>
      </c>
      <c r="H103" s="16" t="s">
        <v>38</v>
      </c>
      <c r="I103" s="16"/>
      <c r="J103" s="11" t="s">
        <v>39</v>
      </c>
      <c r="K103" s="11" t="s">
        <v>40</v>
      </c>
      <c r="L103" s="16"/>
      <c r="M103" s="16" t="s">
        <v>192</v>
      </c>
      <c r="N103" s="16" t="s">
        <v>338</v>
      </c>
      <c r="O103" s="16"/>
      <c r="P103" s="16"/>
      <c r="Q103" s="13"/>
      <c r="R103" s="30" t="s">
        <v>51</v>
      </c>
      <c r="T103" s="65"/>
    </row>
    <row r="104" spans="1:20" ht="20">
      <c r="A104" s="17">
        <v>4.01</v>
      </c>
      <c r="B104" s="14" t="s">
        <v>335</v>
      </c>
      <c r="C104" s="11" t="s">
        <v>339</v>
      </c>
      <c r="D104" s="11" t="s">
        <v>36</v>
      </c>
      <c r="E104" s="11" t="s">
        <v>337</v>
      </c>
      <c r="F104" s="11" t="s">
        <v>340</v>
      </c>
      <c r="G104" s="16" t="s">
        <v>38</v>
      </c>
      <c r="H104" s="16" t="s">
        <v>38</v>
      </c>
      <c r="I104" s="16"/>
      <c r="J104" s="11" t="s">
        <v>39</v>
      </c>
      <c r="K104" s="11" t="s">
        <v>40</v>
      </c>
      <c r="L104" s="16"/>
      <c r="M104" s="16"/>
      <c r="N104" s="16"/>
      <c r="O104" s="16"/>
      <c r="P104" s="16"/>
      <c r="Q104" s="13"/>
      <c r="R104" s="30" t="s">
        <v>41</v>
      </c>
      <c r="T104" s="65" t="s">
        <v>64</v>
      </c>
    </row>
    <row r="105" spans="1:20" ht="260">
      <c r="A105" s="17">
        <v>4.0199999999999996</v>
      </c>
      <c r="B105" s="14" t="s">
        <v>335</v>
      </c>
      <c r="C105" s="11" t="s">
        <v>501</v>
      </c>
      <c r="D105" s="11" t="s">
        <v>36</v>
      </c>
      <c r="E105" s="11" t="s">
        <v>337</v>
      </c>
      <c r="F105" s="11" t="s">
        <v>341</v>
      </c>
      <c r="G105" s="16" t="s">
        <v>38</v>
      </c>
      <c r="H105" s="16" t="s">
        <v>38</v>
      </c>
      <c r="I105" s="16"/>
      <c r="J105" s="19" t="s">
        <v>342</v>
      </c>
      <c r="K105" s="11" t="s">
        <v>40</v>
      </c>
      <c r="L105" s="16"/>
      <c r="M105" s="16"/>
      <c r="N105" s="16"/>
      <c r="O105" s="16"/>
      <c r="P105" s="16"/>
      <c r="Q105" s="13"/>
      <c r="R105" s="30" t="s">
        <v>51</v>
      </c>
      <c r="T105" s="65"/>
    </row>
    <row r="106" spans="1:20" ht="230">
      <c r="A106" s="17">
        <v>4.03</v>
      </c>
      <c r="B106" s="14" t="s">
        <v>335</v>
      </c>
      <c r="C106" s="11" t="s">
        <v>343</v>
      </c>
      <c r="D106" s="11" t="s">
        <v>36</v>
      </c>
      <c r="E106" s="11" t="s">
        <v>190</v>
      </c>
      <c r="F106" s="11" t="s">
        <v>344</v>
      </c>
      <c r="G106" s="16" t="s">
        <v>38</v>
      </c>
      <c r="H106" s="16" t="s">
        <v>38</v>
      </c>
      <c r="I106" s="16"/>
      <c r="J106" s="19" t="s">
        <v>345</v>
      </c>
      <c r="K106" s="11" t="s">
        <v>40</v>
      </c>
      <c r="L106" s="16"/>
      <c r="M106" s="16"/>
      <c r="N106" s="16" t="s">
        <v>346</v>
      </c>
      <c r="O106" s="16"/>
      <c r="P106" s="16"/>
      <c r="Q106" s="13"/>
      <c r="R106" s="30" t="s">
        <v>51</v>
      </c>
      <c r="T106" s="65"/>
    </row>
    <row r="107" spans="1:20" ht="50">
      <c r="A107" s="17">
        <v>4.04</v>
      </c>
      <c r="B107" s="14" t="s">
        <v>335</v>
      </c>
      <c r="C107" s="11" t="s">
        <v>347</v>
      </c>
      <c r="D107" s="11" t="s">
        <v>36</v>
      </c>
      <c r="E107" s="11" t="s">
        <v>190</v>
      </c>
      <c r="F107" s="11" t="s">
        <v>348</v>
      </c>
      <c r="G107" s="16" t="s">
        <v>38</v>
      </c>
      <c r="H107" s="16" t="s">
        <v>38</v>
      </c>
      <c r="I107" s="16"/>
      <c r="J107" s="11" t="s">
        <v>112</v>
      </c>
      <c r="K107" s="11" t="s">
        <v>40</v>
      </c>
      <c r="L107" s="16"/>
      <c r="M107" s="16"/>
      <c r="N107" s="16"/>
      <c r="O107" s="21"/>
      <c r="P107" s="16"/>
      <c r="Q107" s="13"/>
      <c r="R107" s="30" t="s">
        <v>51</v>
      </c>
      <c r="T107" s="65"/>
    </row>
    <row r="108" spans="1:20" ht="60">
      <c r="A108" s="17">
        <v>4.05</v>
      </c>
      <c r="B108" s="14" t="s">
        <v>335</v>
      </c>
      <c r="C108" s="11" t="s">
        <v>349</v>
      </c>
      <c r="D108" s="11" t="s">
        <v>36</v>
      </c>
      <c r="E108" s="11" t="s">
        <v>190</v>
      </c>
      <c r="F108" s="11" t="s">
        <v>350</v>
      </c>
      <c r="G108" s="16" t="s">
        <v>38</v>
      </c>
      <c r="H108" s="16" t="s">
        <v>38</v>
      </c>
      <c r="I108" s="16"/>
      <c r="J108" s="11" t="s">
        <v>112</v>
      </c>
      <c r="K108" s="11" t="s">
        <v>40</v>
      </c>
      <c r="L108" s="16"/>
      <c r="M108" s="16"/>
      <c r="N108" s="16"/>
      <c r="O108" s="16"/>
      <c r="P108" s="16"/>
      <c r="Q108" s="13"/>
      <c r="R108" s="30" t="s">
        <v>51</v>
      </c>
      <c r="T108" s="65"/>
    </row>
    <row r="109" spans="1:20" ht="70">
      <c r="A109" s="17">
        <v>4.0599999999999996</v>
      </c>
      <c r="B109" s="14" t="s">
        <v>335</v>
      </c>
      <c r="C109" s="11" t="s">
        <v>351</v>
      </c>
      <c r="D109" s="11" t="s">
        <v>36</v>
      </c>
      <c r="E109" s="11" t="s">
        <v>190</v>
      </c>
      <c r="F109" s="11" t="s">
        <v>352</v>
      </c>
      <c r="G109" s="16" t="s">
        <v>38</v>
      </c>
      <c r="H109" s="16" t="s">
        <v>38</v>
      </c>
      <c r="I109" s="16"/>
      <c r="J109" s="11" t="s">
        <v>112</v>
      </c>
      <c r="K109" s="11" t="s">
        <v>40</v>
      </c>
      <c r="L109" s="16"/>
      <c r="M109" s="16"/>
      <c r="N109" s="16"/>
      <c r="O109" s="16"/>
      <c r="P109" s="16"/>
      <c r="Q109" s="13"/>
      <c r="R109" s="30" t="s">
        <v>51</v>
      </c>
      <c r="T109" s="65"/>
    </row>
    <row r="110" spans="1:20" ht="30">
      <c r="A110" s="17">
        <v>4.07</v>
      </c>
      <c r="B110" s="14" t="s">
        <v>335</v>
      </c>
      <c r="C110" s="11" t="s">
        <v>353</v>
      </c>
      <c r="D110" s="11" t="s">
        <v>36</v>
      </c>
      <c r="E110" s="11" t="s">
        <v>190</v>
      </c>
      <c r="F110" s="11" t="s">
        <v>354</v>
      </c>
      <c r="G110" s="16" t="s">
        <v>38</v>
      </c>
      <c r="H110" s="16" t="s">
        <v>38</v>
      </c>
      <c r="I110" s="16"/>
      <c r="J110" s="11" t="s">
        <v>39</v>
      </c>
      <c r="K110" s="11" t="s">
        <v>40</v>
      </c>
      <c r="L110" s="16"/>
      <c r="M110" s="16"/>
      <c r="N110" s="16"/>
      <c r="O110" s="16"/>
      <c r="P110" s="16"/>
      <c r="Q110" s="13"/>
      <c r="R110" s="30" t="s">
        <v>51</v>
      </c>
      <c r="T110" s="65"/>
    </row>
    <row r="111" spans="1:20" ht="30">
      <c r="A111" s="17">
        <v>4.08</v>
      </c>
      <c r="B111" s="14" t="s">
        <v>335</v>
      </c>
      <c r="C111" s="11" t="s">
        <v>355</v>
      </c>
      <c r="D111" s="11" t="s">
        <v>36</v>
      </c>
      <c r="E111" s="11" t="s">
        <v>190</v>
      </c>
      <c r="F111" s="11" t="s">
        <v>356</v>
      </c>
      <c r="G111" s="16" t="s">
        <v>38</v>
      </c>
      <c r="H111" s="16" t="s">
        <v>38</v>
      </c>
      <c r="I111" s="15"/>
      <c r="J111" s="14" t="s">
        <v>357</v>
      </c>
      <c r="K111" s="11" t="s">
        <v>40</v>
      </c>
      <c r="L111" s="16"/>
      <c r="M111" s="16"/>
      <c r="N111" s="16"/>
      <c r="O111" s="16"/>
      <c r="P111" s="16"/>
      <c r="Q111" s="13"/>
      <c r="R111" s="30" t="s">
        <v>51</v>
      </c>
      <c r="T111" s="65"/>
    </row>
    <row r="112" spans="1:20" ht="70">
      <c r="A112" s="17">
        <v>4.09</v>
      </c>
      <c r="B112" s="14" t="s">
        <v>335</v>
      </c>
      <c r="C112" s="11" t="s">
        <v>358</v>
      </c>
      <c r="D112" s="11" t="s">
        <v>36</v>
      </c>
      <c r="E112" s="11" t="s">
        <v>190</v>
      </c>
      <c r="F112" s="11" t="s">
        <v>359</v>
      </c>
      <c r="G112" s="16" t="s">
        <v>49</v>
      </c>
      <c r="H112" s="15" t="s">
        <v>49</v>
      </c>
      <c r="I112" s="15"/>
      <c r="J112" s="11" t="s">
        <v>360</v>
      </c>
      <c r="K112" s="11" t="s">
        <v>75</v>
      </c>
      <c r="L112" s="16"/>
      <c r="M112" s="16"/>
      <c r="N112" s="16"/>
      <c r="O112" s="16"/>
      <c r="P112" s="16"/>
      <c r="Q112" s="13"/>
      <c r="R112" s="30" t="s">
        <v>51</v>
      </c>
      <c r="T112" s="65"/>
    </row>
    <row r="113" spans="1:20" ht="20">
      <c r="A113" s="17">
        <v>4.0999999999999996</v>
      </c>
      <c r="B113" s="14" t="s">
        <v>335</v>
      </c>
      <c r="C113" s="11" t="s">
        <v>361</v>
      </c>
      <c r="D113" s="11" t="s">
        <v>36</v>
      </c>
      <c r="E113" s="11" t="s">
        <v>190</v>
      </c>
      <c r="F113" s="11" t="s">
        <v>362</v>
      </c>
      <c r="G113" s="16" t="s">
        <v>49</v>
      </c>
      <c r="H113" s="15" t="s">
        <v>49</v>
      </c>
      <c r="I113" s="15"/>
      <c r="J113" s="15" t="s">
        <v>39</v>
      </c>
      <c r="K113" s="11" t="s">
        <v>40</v>
      </c>
      <c r="L113" s="16"/>
      <c r="M113" s="16"/>
      <c r="N113" s="16"/>
      <c r="O113" s="16"/>
      <c r="P113" s="16"/>
      <c r="Q113" s="13"/>
      <c r="R113" s="30" t="s">
        <v>41</v>
      </c>
      <c r="T113" s="65" t="s">
        <v>69</v>
      </c>
    </row>
    <row r="114" spans="1:20" ht="20">
      <c r="A114" s="17">
        <v>4.1100000000000003</v>
      </c>
      <c r="B114" s="14" t="s">
        <v>335</v>
      </c>
      <c r="C114" s="11" t="s">
        <v>363</v>
      </c>
      <c r="D114" s="11" t="s">
        <v>36</v>
      </c>
      <c r="E114" s="11" t="s">
        <v>190</v>
      </c>
      <c r="F114" s="11" t="s">
        <v>364</v>
      </c>
      <c r="G114" s="16" t="s">
        <v>38</v>
      </c>
      <c r="H114" s="16" t="s">
        <v>38</v>
      </c>
      <c r="I114" s="16"/>
      <c r="J114" s="11" t="s">
        <v>365</v>
      </c>
      <c r="K114" s="11" t="s">
        <v>40</v>
      </c>
      <c r="L114" s="16"/>
      <c r="M114" s="16"/>
      <c r="N114" s="16"/>
      <c r="O114" s="16"/>
      <c r="P114" s="16"/>
      <c r="Q114" s="13"/>
      <c r="R114" s="30" t="s">
        <v>51</v>
      </c>
      <c r="T114" s="65"/>
    </row>
    <row r="115" spans="1:20" ht="20">
      <c r="A115" s="17">
        <v>4.12</v>
      </c>
      <c r="B115" s="14" t="s">
        <v>335</v>
      </c>
      <c r="C115" s="11" t="s">
        <v>366</v>
      </c>
      <c r="D115" s="11" t="s">
        <v>36</v>
      </c>
      <c r="E115" s="11" t="s">
        <v>190</v>
      </c>
      <c r="F115" s="11" t="s">
        <v>367</v>
      </c>
      <c r="G115" s="16" t="s">
        <v>49</v>
      </c>
      <c r="H115" s="16" t="s">
        <v>38</v>
      </c>
      <c r="I115" s="16"/>
      <c r="J115" s="11" t="s">
        <v>39</v>
      </c>
      <c r="K115" s="11" t="s">
        <v>40</v>
      </c>
      <c r="L115" s="16"/>
      <c r="M115" s="16"/>
      <c r="N115" s="16"/>
      <c r="O115" s="16"/>
      <c r="P115" s="16"/>
      <c r="Q115" s="13"/>
      <c r="R115" s="30" t="s">
        <v>41</v>
      </c>
      <c r="T115" s="65" t="s">
        <v>69</v>
      </c>
    </row>
    <row r="116" spans="1:20" ht="30">
      <c r="A116" s="17">
        <v>4.13</v>
      </c>
      <c r="B116" s="14" t="s">
        <v>335</v>
      </c>
      <c r="C116" s="11" t="s">
        <v>368</v>
      </c>
      <c r="D116" s="11" t="s">
        <v>36</v>
      </c>
      <c r="E116" s="11" t="s">
        <v>190</v>
      </c>
      <c r="F116" s="11" t="s">
        <v>369</v>
      </c>
      <c r="G116" s="16" t="s">
        <v>38</v>
      </c>
      <c r="H116" s="16" t="s">
        <v>38</v>
      </c>
      <c r="I116" s="16"/>
      <c r="J116" s="11" t="s">
        <v>370</v>
      </c>
      <c r="K116" s="11" t="s">
        <v>40</v>
      </c>
      <c r="L116" s="16"/>
      <c r="M116" s="16"/>
      <c r="N116" s="16"/>
      <c r="O116" s="16"/>
      <c r="P116" s="16"/>
      <c r="Q116" s="13"/>
      <c r="R116" s="30" t="s">
        <v>51</v>
      </c>
      <c r="T116" s="65"/>
    </row>
    <row r="117" spans="1:20" ht="20">
      <c r="A117" s="17">
        <v>4.1399999999999997</v>
      </c>
      <c r="B117" s="14" t="s">
        <v>335</v>
      </c>
      <c r="C117" s="11" t="s">
        <v>371</v>
      </c>
      <c r="D117" s="11" t="s">
        <v>36</v>
      </c>
      <c r="E117" s="11" t="s">
        <v>190</v>
      </c>
      <c r="F117" s="11" t="s">
        <v>372</v>
      </c>
      <c r="G117" s="16" t="s">
        <v>49</v>
      </c>
      <c r="H117" s="16" t="s">
        <v>38</v>
      </c>
      <c r="I117" s="16"/>
      <c r="J117" s="11" t="s">
        <v>112</v>
      </c>
      <c r="K117" s="11" t="s">
        <v>40</v>
      </c>
      <c r="L117" s="16"/>
      <c r="M117" s="16"/>
      <c r="N117" s="16"/>
      <c r="O117" s="16"/>
      <c r="P117" s="16"/>
      <c r="Q117" s="13"/>
      <c r="R117" s="30" t="s">
        <v>41</v>
      </c>
      <c r="T117" s="65" t="s">
        <v>69</v>
      </c>
    </row>
    <row r="118" spans="1:20" ht="20">
      <c r="A118" s="17">
        <v>4.1500000000000004</v>
      </c>
      <c r="B118" s="14" t="s">
        <v>335</v>
      </c>
      <c r="C118" s="11" t="s">
        <v>373</v>
      </c>
      <c r="D118" s="11" t="s">
        <v>36</v>
      </c>
      <c r="E118" s="11" t="s">
        <v>190</v>
      </c>
      <c r="F118" s="11" t="s">
        <v>374</v>
      </c>
      <c r="G118" s="16" t="s">
        <v>49</v>
      </c>
      <c r="H118" s="16" t="s">
        <v>49</v>
      </c>
      <c r="I118" s="16"/>
      <c r="J118" s="11" t="s">
        <v>112</v>
      </c>
      <c r="K118" s="11" t="s">
        <v>40</v>
      </c>
      <c r="L118" s="16"/>
      <c r="M118" s="16"/>
      <c r="N118" s="16"/>
      <c r="O118" s="16"/>
      <c r="P118" s="16"/>
      <c r="Q118" s="13"/>
      <c r="R118" s="30" t="s">
        <v>51</v>
      </c>
      <c r="T118" s="65"/>
    </row>
    <row r="119" spans="1:20" ht="20">
      <c r="A119" s="17">
        <v>4.16</v>
      </c>
      <c r="B119" s="14" t="s">
        <v>335</v>
      </c>
      <c r="C119" s="11" t="s">
        <v>375</v>
      </c>
      <c r="D119" s="11" t="s">
        <v>36</v>
      </c>
      <c r="E119" s="11" t="s">
        <v>190</v>
      </c>
      <c r="F119" s="11" t="s">
        <v>376</v>
      </c>
      <c r="G119" s="16" t="s">
        <v>38</v>
      </c>
      <c r="H119" s="16" t="s">
        <v>38</v>
      </c>
      <c r="I119" s="15"/>
      <c r="J119" s="14" t="s">
        <v>377</v>
      </c>
      <c r="K119" s="11" t="s">
        <v>40</v>
      </c>
      <c r="L119" s="16"/>
      <c r="M119" s="16"/>
      <c r="N119" s="16"/>
      <c r="O119" s="16"/>
      <c r="P119" s="16"/>
      <c r="Q119" s="13"/>
      <c r="R119" s="30" t="s">
        <v>51</v>
      </c>
      <c r="T119" s="65"/>
    </row>
    <row r="120" spans="1:20" ht="40">
      <c r="A120" s="17">
        <v>4.17</v>
      </c>
      <c r="B120" s="14" t="s">
        <v>335</v>
      </c>
      <c r="C120" s="11" t="s">
        <v>378</v>
      </c>
      <c r="D120" s="11" t="s">
        <v>36</v>
      </c>
      <c r="E120" s="11" t="s">
        <v>190</v>
      </c>
      <c r="F120" s="11" t="s">
        <v>379</v>
      </c>
      <c r="G120" s="16" t="s">
        <v>38</v>
      </c>
      <c r="H120" s="15" t="s">
        <v>38</v>
      </c>
      <c r="I120" s="15"/>
      <c r="J120" s="11" t="s">
        <v>112</v>
      </c>
      <c r="K120" s="11" t="s">
        <v>75</v>
      </c>
      <c r="L120" s="16"/>
      <c r="M120" s="16"/>
      <c r="N120" s="16"/>
      <c r="O120" s="16"/>
      <c r="P120" s="16"/>
      <c r="Q120" s="13"/>
      <c r="R120" s="30" t="s">
        <v>51</v>
      </c>
      <c r="T120" s="65"/>
    </row>
    <row r="121" spans="1:20" ht="30">
      <c r="A121" s="17">
        <v>4.18</v>
      </c>
      <c r="B121" s="14" t="s">
        <v>335</v>
      </c>
      <c r="C121" s="11" t="s">
        <v>380</v>
      </c>
      <c r="D121" s="11" t="s">
        <v>36</v>
      </c>
      <c r="E121" s="11" t="s">
        <v>190</v>
      </c>
      <c r="F121" s="11" t="s">
        <v>381</v>
      </c>
      <c r="G121" s="16" t="s">
        <v>38</v>
      </c>
      <c r="H121" s="15" t="s">
        <v>38</v>
      </c>
      <c r="I121" s="15"/>
      <c r="J121" s="15" t="s">
        <v>68</v>
      </c>
      <c r="K121" s="11" t="s">
        <v>75</v>
      </c>
      <c r="L121" s="16"/>
      <c r="M121" s="16"/>
      <c r="N121" s="16"/>
      <c r="O121" s="16"/>
      <c r="P121" s="16"/>
      <c r="Q121" s="13"/>
      <c r="R121" s="30" t="s">
        <v>51</v>
      </c>
      <c r="T121" s="65"/>
    </row>
    <row r="122" spans="1:20" ht="40">
      <c r="A122" s="17">
        <v>4.1900000000000004</v>
      </c>
      <c r="B122" s="14" t="s">
        <v>335</v>
      </c>
      <c r="C122" s="11" t="s">
        <v>382</v>
      </c>
      <c r="D122" s="11" t="s">
        <v>36</v>
      </c>
      <c r="E122" s="11" t="s">
        <v>190</v>
      </c>
      <c r="F122" s="11" t="s">
        <v>383</v>
      </c>
      <c r="G122" s="16" t="s">
        <v>38</v>
      </c>
      <c r="H122" s="16" t="s">
        <v>38</v>
      </c>
      <c r="I122" s="16"/>
      <c r="J122" s="11" t="s">
        <v>112</v>
      </c>
      <c r="K122" s="11" t="s">
        <v>75</v>
      </c>
      <c r="L122" s="16"/>
      <c r="M122" s="16"/>
      <c r="N122" s="16"/>
      <c r="O122" s="16"/>
      <c r="P122" s="16"/>
      <c r="Q122" s="13"/>
      <c r="R122" s="30" t="s">
        <v>51</v>
      </c>
      <c r="T122" s="65"/>
    </row>
    <row r="123" spans="1:20" ht="30">
      <c r="A123" s="17">
        <v>4.2</v>
      </c>
      <c r="B123" s="14" t="s">
        <v>335</v>
      </c>
      <c r="C123" s="11" t="s">
        <v>384</v>
      </c>
      <c r="D123" s="11" t="s">
        <v>36</v>
      </c>
      <c r="E123" s="11" t="s">
        <v>190</v>
      </c>
      <c r="F123" s="11" t="s">
        <v>385</v>
      </c>
      <c r="G123" s="16" t="s">
        <v>38</v>
      </c>
      <c r="H123" s="16" t="s">
        <v>38</v>
      </c>
      <c r="I123" s="16"/>
      <c r="J123" s="11" t="s">
        <v>68</v>
      </c>
      <c r="K123" s="11" t="s">
        <v>75</v>
      </c>
      <c r="L123" s="16"/>
      <c r="M123" s="16"/>
      <c r="N123" s="16"/>
      <c r="O123" s="16"/>
      <c r="P123" s="16"/>
      <c r="Q123" s="13"/>
      <c r="R123" s="30" t="s">
        <v>51</v>
      </c>
      <c r="T123" s="65"/>
    </row>
    <row r="124" spans="1:20" ht="120">
      <c r="A124" s="17">
        <v>4.21</v>
      </c>
      <c r="B124" s="14" t="s">
        <v>335</v>
      </c>
      <c r="C124" s="11" t="s">
        <v>386</v>
      </c>
      <c r="D124" s="11" t="s">
        <v>36</v>
      </c>
      <c r="E124" s="11" t="s">
        <v>190</v>
      </c>
      <c r="F124" s="11" t="s">
        <v>387</v>
      </c>
      <c r="G124" s="16" t="s">
        <v>38</v>
      </c>
      <c r="H124" s="16" t="s">
        <v>38</v>
      </c>
      <c r="I124" s="16"/>
      <c r="J124" s="11" t="s">
        <v>388</v>
      </c>
      <c r="K124" s="11" t="s">
        <v>75</v>
      </c>
      <c r="L124" s="16"/>
      <c r="M124" s="16"/>
      <c r="N124" s="16"/>
      <c r="O124" s="16"/>
      <c r="P124" s="16"/>
      <c r="Q124" s="13"/>
      <c r="R124" s="30" t="s">
        <v>51</v>
      </c>
      <c r="T124" s="65"/>
    </row>
    <row r="125" spans="1:20" ht="120">
      <c r="A125" s="17">
        <v>4.22</v>
      </c>
      <c r="B125" s="14" t="s">
        <v>335</v>
      </c>
      <c r="C125" s="11" t="s">
        <v>389</v>
      </c>
      <c r="D125" s="11" t="s">
        <v>36</v>
      </c>
      <c r="E125" s="11" t="s">
        <v>190</v>
      </c>
      <c r="F125" s="11" t="s">
        <v>390</v>
      </c>
      <c r="G125" s="16" t="s">
        <v>38</v>
      </c>
      <c r="H125" s="16" t="s">
        <v>38</v>
      </c>
      <c r="I125" s="16"/>
      <c r="J125" s="11" t="s">
        <v>388</v>
      </c>
      <c r="K125" s="11" t="s">
        <v>75</v>
      </c>
      <c r="L125" s="16"/>
      <c r="M125" s="16"/>
      <c r="N125" s="16"/>
      <c r="O125" s="16"/>
      <c r="P125" s="16"/>
      <c r="Q125" s="13"/>
      <c r="R125" s="30" t="s">
        <v>51</v>
      </c>
      <c r="T125" s="65"/>
    </row>
    <row r="126" spans="1:20" ht="20">
      <c r="A126" s="17">
        <v>4.2300000000000004</v>
      </c>
      <c r="B126" s="14" t="s">
        <v>335</v>
      </c>
      <c r="C126" s="11" t="s">
        <v>391</v>
      </c>
      <c r="D126" s="11" t="s">
        <v>36</v>
      </c>
      <c r="E126" s="11" t="s">
        <v>190</v>
      </c>
      <c r="F126" s="11" t="s">
        <v>392</v>
      </c>
      <c r="G126" s="16" t="s">
        <v>49</v>
      </c>
      <c r="H126" s="16" t="s">
        <v>38</v>
      </c>
      <c r="I126" s="16"/>
      <c r="J126" s="11" t="s">
        <v>62</v>
      </c>
      <c r="K126" s="11" t="s">
        <v>75</v>
      </c>
      <c r="L126" s="16"/>
      <c r="M126" s="16"/>
      <c r="N126" s="16"/>
      <c r="O126" s="16"/>
      <c r="P126" s="16"/>
      <c r="Q126" s="13"/>
      <c r="R126" s="30" t="s">
        <v>41</v>
      </c>
      <c r="T126" s="65" t="s">
        <v>69</v>
      </c>
    </row>
    <row r="127" spans="1:20" ht="40">
      <c r="A127" s="17">
        <v>4.24</v>
      </c>
      <c r="B127" s="14" t="s">
        <v>335</v>
      </c>
      <c r="C127" s="11" t="s">
        <v>393</v>
      </c>
      <c r="D127" s="11" t="s">
        <v>36</v>
      </c>
      <c r="E127" s="11" t="s">
        <v>190</v>
      </c>
      <c r="F127" s="11" t="s">
        <v>394</v>
      </c>
      <c r="G127" s="16" t="s">
        <v>49</v>
      </c>
      <c r="H127" s="16" t="s">
        <v>38</v>
      </c>
      <c r="I127" s="16"/>
      <c r="J127" s="11" t="s">
        <v>244</v>
      </c>
      <c r="K127" s="11" t="s">
        <v>75</v>
      </c>
      <c r="L127" s="16" t="s">
        <v>395</v>
      </c>
      <c r="M127" s="16"/>
      <c r="N127" s="16"/>
      <c r="O127" s="16"/>
      <c r="P127" s="16"/>
      <c r="Q127" s="13"/>
      <c r="R127" s="30" t="s">
        <v>41</v>
      </c>
      <c r="T127" s="65" t="s">
        <v>69</v>
      </c>
    </row>
    <row r="128" spans="1:20" ht="80">
      <c r="A128" s="17">
        <v>4.25</v>
      </c>
      <c r="B128" s="14" t="s">
        <v>335</v>
      </c>
      <c r="C128" s="11" t="s">
        <v>396</v>
      </c>
      <c r="D128" s="11" t="s">
        <v>36</v>
      </c>
      <c r="E128" s="11" t="s">
        <v>190</v>
      </c>
      <c r="F128" s="11" t="s">
        <v>397</v>
      </c>
      <c r="G128" s="16" t="s">
        <v>49</v>
      </c>
      <c r="H128" s="16" t="s">
        <v>38</v>
      </c>
      <c r="I128" s="16"/>
      <c r="J128" s="11" t="s">
        <v>398</v>
      </c>
      <c r="K128" s="11" t="s">
        <v>40</v>
      </c>
      <c r="L128" s="16"/>
      <c r="M128" s="16"/>
      <c r="N128" s="16"/>
      <c r="O128" s="16"/>
      <c r="P128" s="16"/>
      <c r="Q128" s="13"/>
      <c r="R128" s="30" t="s">
        <v>41</v>
      </c>
      <c r="T128" s="65" t="s">
        <v>64</v>
      </c>
    </row>
    <row r="129" spans="1:20" ht="70">
      <c r="A129" s="17">
        <v>4.26</v>
      </c>
      <c r="B129" s="14" t="s">
        <v>335</v>
      </c>
      <c r="C129" s="11" t="s">
        <v>399</v>
      </c>
      <c r="D129" s="11" t="s">
        <v>36</v>
      </c>
      <c r="E129" s="11" t="s">
        <v>190</v>
      </c>
      <c r="F129" s="11" t="s">
        <v>400</v>
      </c>
      <c r="G129" s="16" t="s">
        <v>38</v>
      </c>
      <c r="H129" s="16" t="s">
        <v>38</v>
      </c>
      <c r="I129" s="16"/>
      <c r="J129" s="11" t="s">
        <v>112</v>
      </c>
      <c r="K129" s="11" t="s">
        <v>40</v>
      </c>
      <c r="L129" s="16"/>
      <c r="M129" s="16"/>
      <c r="N129" s="16" t="s">
        <v>401</v>
      </c>
      <c r="O129" s="16"/>
      <c r="P129" s="16"/>
      <c r="Q129" s="13"/>
      <c r="R129" s="30" t="s">
        <v>51</v>
      </c>
      <c r="T129" s="65"/>
    </row>
    <row r="130" spans="1:20" ht="40">
      <c r="A130" s="17">
        <v>4.2699999999999996</v>
      </c>
      <c r="B130" s="14" t="s">
        <v>335</v>
      </c>
      <c r="C130" s="11" t="s">
        <v>402</v>
      </c>
      <c r="D130" s="11" t="s">
        <v>36</v>
      </c>
      <c r="E130" s="11" t="s">
        <v>190</v>
      </c>
      <c r="F130" s="11" t="s">
        <v>403</v>
      </c>
      <c r="G130" s="16" t="s">
        <v>38</v>
      </c>
      <c r="H130" s="16" t="s">
        <v>38</v>
      </c>
      <c r="I130" s="16"/>
      <c r="J130" s="11" t="s">
        <v>62</v>
      </c>
      <c r="K130" s="11" t="s">
        <v>75</v>
      </c>
      <c r="L130" s="16"/>
      <c r="M130" s="16"/>
      <c r="N130" s="16"/>
      <c r="O130" s="16"/>
      <c r="P130" s="16"/>
      <c r="Q130" s="13"/>
      <c r="R130" s="30" t="s">
        <v>51</v>
      </c>
      <c r="T130" s="65"/>
    </row>
    <row r="131" spans="1:20" ht="30">
      <c r="A131" s="17">
        <v>4.28</v>
      </c>
      <c r="B131" s="14" t="s">
        <v>335</v>
      </c>
      <c r="C131" s="11" t="s">
        <v>404</v>
      </c>
      <c r="D131" s="11" t="s">
        <v>36</v>
      </c>
      <c r="E131" s="11" t="s">
        <v>190</v>
      </c>
      <c r="F131" s="11" t="s">
        <v>405</v>
      </c>
      <c r="G131" s="16" t="s">
        <v>49</v>
      </c>
      <c r="H131" s="16" t="s">
        <v>38</v>
      </c>
      <c r="I131" s="16"/>
      <c r="J131" s="11" t="s">
        <v>62</v>
      </c>
      <c r="K131" s="11" t="s">
        <v>40</v>
      </c>
      <c r="L131" s="16"/>
      <c r="M131" s="16"/>
      <c r="N131" s="16"/>
      <c r="O131" s="16" t="s">
        <v>406</v>
      </c>
      <c r="P131" s="16"/>
      <c r="Q131" s="13"/>
      <c r="R131" s="30" t="s">
        <v>41</v>
      </c>
      <c r="T131" s="65" t="s">
        <v>69</v>
      </c>
    </row>
    <row r="132" spans="1:20" ht="20">
      <c r="A132" s="17">
        <v>4.29</v>
      </c>
      <c r="B132" s="14" t="s">
        <v>335</v>
      </c>
      <c r="C132" s="11" t="s">
        <v>407</v>
      </c>
      <c r="D132" s="11" t="s">
        <v>36</v>
      </c>
      <c r="E132" s="11" t="s">
        <v>190</v>
      </c>
      <c r="F132" s="11" t="s">
        <v>408</v>
      </c>
      <c r="G132" s="16" t="s">
        <v>38</v>
      </c>
      <c r="H132" s="16" t="s">
        <v>38</v>
      </c>
      <c r="I132" s="16"/>
      <c r="J132" s="11" t="s">
        <v>112</v>
      </c>
      <c r="K132" s="11"/>
      <c r="L132" s="16"/>
      <c r="M132" s="16"/>
      <c r="N132" s="16"/>
      <c r="O132" s="16"/>
      <c r="P132" s="16"/>
      <c r="Q132" s="13"/>
      <c r="R132" s="30" t="s">
        <v>51</v>
      </c>
      <c r="T132" s="65"/>
    </row>
    <row r="133" spans="1:20" ht="30">
      <c r="A133" s="17">
        <v>4.3</v>
      </c>
      <c r="B133" s="14" t="s">
        <v>335</v>
      </c>
      <c r="C133" s="11" t="s">
        <v>409</v>
      </c>
      <c r="D133" s="11" t="s">
        <v>36</v>
      </c>
      <c r="E133" s="11" t="s">
        <v>190</v>
      </c>
      <c r="F133" s="11" t="s">
        <v>410</v>
      </c>
      <c r="G133" s="16" t="s">
        <v>38</v>
      </c>
      <c r="H133" s="16" t="s">
        <v>38</v>
      </c>
      <c r="I133" s="16"/>
      <c r="J133" s="11" t="s">
        <v>62</v>
      </c>
      <c r="K133" s="11"/>
      <c r="L133" s="16"/>
      <c r="M133" s="16"/>
      <c r="N133" s="16"/>
      <c r="O133" s="16"/>
      <c r="P133" s="16"/>
      <c r="Q133" s="13"/>
      <c r="R133" s="30" t="s">
        <v>51</v>
      </c>
      <c r="T133" s="65"/>
    </row>
    <row r="134" spans="1:20" ht="50">
      <c r="A134" s="17">
        <v>4.3099999999999996</v>
      </c>
      <c r="B134" s="14" t="s">
        <v>335</v>
      </c>
      <c r="C134" s="11" t="s">
        <v>411</v>
      </c>
      <c r="D134" s="11" t="s">
        <v>36</v>
      </c>
      <c r="E134" s="11" t="s">
        <v>190</v>
      </c>
      <c r="F134" s="11" t="s">
        <v>412</v>
      </c>
      <c r="G134" s="16" t="s">
        <v>38</v>
      </c>
      <c r="H134" s="16" t="s">
        <v>38</v>
      </c>
      <c r="I134" s="16"/>
      <c r="J134" s="11" t="s">
        <v>62</v>
      </c>
      <c r="K134" s="11"/>
      <c r="L134" s="16"/>
      <c r="M134" s="16"/>
      <c r="N134" s="16"/>
      <c r="O134" s="16"/>
      <c r="P134" s="16"/>
      <c r="Q134" s="13"/>
      <c r="R134" s="30" t="s">
        <v>51</v>
      </c>
      <c r="T134" s="65"/>
    </row>
    <row r="135" spans="1:20" ht="20">
      <c r="A135" s="17">
        <v>4.32</v>
      </c>
      <c r="B135" s="14" t="s">
        <v>335</v>
      </c>
      <c r="C135" s="11" t="s">
        <v>413</v>
      </c>
      <c r="D135" s="11" t="s">
        <v>36</v>
      </c>
      <c r="E135" s="11" t="s">
        <v>190</v>
      </c>
      <c r="F135" s="11" t="s">
        <v>414</v>
      </c>
      <c r="G135" s="16" t="s">
        <v>38</v>
      </c>
      <c r="H135" s="16" t="s">
        <v>38</v>
      </c>
      <c r="I135" s="16"/>
      <c r="J135" s="11" t="s">
        <v>62</v>
      </c>
      <c r="K135" s="11" t="s">
        <v>75</v>
      </c>
      <c r="L135" s="16" t="s">
        <v>415</v>
      </c>
      <c r="M135" s="16"/>
      <c r="N135" s="16"/>
      <c r="O135" s="16"/>
      <c r="P135" s="16"/>
      <c r="Q135" s="13"/>
      <c r="R135" s="30" t="s">
        <v>51</v>
      </c>
      <c r="T135" s="65"/>
    </row>
    <row r="136" spans="1:20" ht="30">
      <c r="A136" s="17">
        <v>4.33</v>
      </c>
      <c r="B136" s="14" t="s">
        <v>335</v>
      </c>
      <c r="C136" s="11" t="s">
        <v>416</v>
      </c>
      <c r="D136" s="11" t="s">
        <v>36</v>
      </c>
      <c r="E136" s="11" t="s">
        <v>190</v>
      </c>
      <c r="F136" s="11" t="s">
        <v>417</v>
      </c>
      <c r="G136" s="16" t="s">
        <v>49</v>
      </c>
      <c r="H136" s="16" t="s">
        <v>49</v>
      </c>
      <c r="I136" s="15"/>
      <c r="J136" s="14" t="s">
        <v>62</v>
      </c>
      <c r="K136" s="11" t="s">
        <v>75</v>
      </c>
      <c r="L136" s="16" t="s">
        <v>418</v>
      </c>
      <c r="M136" s="16"/>
      <c r="N136" s="16"/>
      <c r="O136" s="16"/>
      <c r="P136" s="16"/>
      <c r="Q136" s="13"/>
      <c r="R136" s="30" t="s">
        <v>51</v>
      </c>
      <c r="T136" s="65"/>
    </row>
    <row r="137" spans="1:20" ht="30">
      <c r="A137" s="17">
        <v>4.34</v>
      </c>
      <c r="B137" s="14" t="s">
        <v>335</v>
      </c>
      <c r="C137" s="11" t="s">
        <v>167</v>
      </c>
      <c r="D137" s="11" t="s">
        <v>36</v>
      </c>
      <c r="E137" s="11" t="s">
        <v>190</v>
      </c>
      <c r="F137" s="11" t="s">
        <v>419</v>
      </c>
      <c r="G137" s="16" t="s">
        <v>38</v>
      </c>
      <c r="H137" s="15" t="s">
        <v>38</v>
      </c>
      <c r="I137" s="15"/>
      <c r="J137" s="11" t="s">
        <v>420</v>
      </c>
      <c r="K137" s="11" t="s">
        <v>40</v>
      </c>
      <c r="L137" s="16"/>
      <c r="M137" s="16"/>
      <c r="N137" s="16"/>
      <c r="O137" s="16"/>
      <c r="P137" s="16"/>
      <c r="Q137" s="13"/>
      <c r="R137" s="30" t="s">
        <v>51</v>
      </c>
      <c r="T137" s="65"/>
    </row>
    <row r="138" spans="1:20" ht="20">
      <c r="A138" s="17">
        <v>4.3499999999999996</v>
      </c>
      <c r="B138" s="14" t="s">
        <v>335</v>
      </c>
      <c r="C138" s="11" t="s">
        <v>421</v>
      </c>
      <c r="D138" s="11" t="s">
        <v>36</v>
      </c>
      <c r="E138" s="11" t="s">
        <v>190</v>
      </c>
      <c r="F138" s="11" t="s">
        <v>422</v>
      </c>
      <c r="G138" s="16" t="s">
        <v>38</v>
      </c>
      <c r="H138" s="15" t="s">
        <v>38</v>
      </c>
      <c r="I138" s="15"/>
      <c r="J138" s="15" t="s">
        <v>229</v>
      </c>
      <c r="K138" s="11" t="s">
        <v>40</v>
      </c>
      <c r="L138" s="16"/>
      <c r="M138" s="16"/>
      <c r="N138" s="16"/>
      <c r="O138" s="16"/>
      <c r="P138" s="16"/>
      <c r="Q138" s="13"/>
      <c r="R138" s="30" t="s">
        <v>51</v>
      </c>
      <c r="T138" s="65"/>
    </row>
    <row r="139" spans="1:20" ht="20">
      <c r="A139" s="17">
        <v>4.3600000000000003</v>
      </c>
      <c r="B139" s="14" t="s">
        <v>335</v>
      </c>
      <c r="C139" s="11" t="s">
        <v>423</v>
      </c>
      <c r="D139" s="11" t="s">
        <v>36</v>
      </c>
      <c r="E139" s="11" t="s">
        <v>190</v>
      </c>
      <c r="F139" s="18" t="s">
        <v>424</v>
      </c>
      <c r="G139" s="16" t="s">
        <v>38</v>
      </c>
      <c r="H139" s="16" t="s">
        <v>38</v>
      </c>
      <c r="I139" s="15"/>
      <c r="J139" s="14" t="s">
        <v>62</v>
      </c>
      <c r="K139" s="11" t="s">
        <v>75</v>
      </c>
      <c r="L139" s="16"/>
      <c r="M139" s="16"/>
      <c r="N139" s="16"/>
      <c r="O139" s="16"/>
      <c r="P139" s="16"/>
      <c r="Q139" s="13"/>
      <c r="R139" s="30" t="s">
        <v>51</v>
      </c>
      <c r="T139" s="65"/>
    </row>
    <row r="140" spans="1:20" ht="20">
      <c r="A140" s="17">
        <v>4.37</v>
      </c>
      <c r="B140" s="14" t="s">
        <v>335</v>
      </c>
      <c r="C140" s="11" t="s">
        <v>425</v>
      </c>
      <c r="D140" s="11" t="s">
        <v>36</v>
      </c>
      <c r="E140" s="11" t="s">
        <v>190</v>
      </c>
      <c r="F140" s="11" t="s">
        <v>426</v>
      </c>
      <c r="G140" s="16" t="s">
        <v>38</v>
      </c>
      <c r="H140" s="15" t="s">
        <v>38</v>
      </c>
      <c r="I140" s="15"/>
      <c r="J140" s="11" t="s">
        <v>112</v>
      </c>
      <c r="K140" s="11" t="s">
        <v>75</v>
      </c>
      <c r="L140" s="16" t="s">
        <v>427</v>
      </c>
      <c r="M140" s="16"/>
      <c r="N140" s="16"/>
      <c r="O140" s="16"/>
      <c r="P140" s="16"/>
      <c r="Q140" s="13"/>
      <c r="R140" s="30" t="s">
        <v>51</v>
      </c>
      <c r="T140" s="65"/>
    </row>
    <row r="141" spans="1:20" ht="20">
      <c r="A141" s="17">
        <v>4.38</v>
      </c>
      <c r="B141" s="14" t="s">
        <v>335</v>
      </c>
      <c r="C141" s="11" t="s">
        <v>428</v>
      </c>
      <c r="D141" s="11" t="s">
        <v>36</v>
      </c>
      <c r="E141" s="11" t="s">
        <v>190</v>
      </c>
      <c r="F141" s="11" t="s">
        <v>429</v>
      </c>
      <c r="G141" s="16" t="s">
        <v>38</v>
      </c>
      <c r="H141" s="15" t="s">
        <v>38</v>
      </c>
      <c r="I141" s="15"/>
      <c r="J141" s="15" t="s">
        <v>68</v>
      </c>
      <c r="K141" s="11" t="s">
        <v>75</v>
      </c>
      <c r="L141" s="16" t="s">
        <v>430</v>
      </c>
      <c r="M141" s="16"/>
      <c r="N141" s="16"/>
      <c r="O141" s="16"/>
      <c r="P141" s="16"/>
      <c r="Q141" s="13"/>
      <c r="R141" s="30" t="s">
        <v>51</v>
      </c>
      <c r="T141" s="65"/>
    </row>
    <row r="142" spans="1:20" ht="20">
      <c r="A142" s="17">
        <v>4.3899999999999997</v>
      </c>
      <c r="B142" s="14" t="s">
        <v>335</v>
      </c>
      <c r="C142" s="11" t="s">
        <v>431</v>
      </c>
      <c r="D142" s="11" t="s">
        <v>36</v>
      </c>
      <c r="E142" s="11" t="s">
        <v>190</v>
      </c>
      <c r="F142" s="11" t="s">
        <v>432</v>
      </c>
      <c r="G142" s="16" t="s">
        <v>38</v>
      </c>
      <c r="H142" s="16" t="s">
        <v>38</v>
      </c>
      <c r="I142" s="16"/>
      <c r="J142" s="11" t="s">
        <v>112</v>
      </c>
      <c r="K142" s="11" t="s">
        <v>75</v>
      </c>
      <c r="L142" s="16" t="s">
        <v>433</v>
      </c>
      <c r="M142" s="16"/>
      <c r="N142" s="16"/>
      <c r="O142" s="16"/>
      <c r="P142" s="16"/>
      <c r="Q142" s="13"/>
      <c r="R142" s="30" t="s">
        <v>51</v>
      </c>
      <c r="T142" s="65"/>
    </row>
    <row r="143" spans="1:20" ht="20">
      <c r="A143" s="17">
        <v>4.4000000000000004</v>
      </c>
      <c r="B143" s="14" t="s">
        <v>335</v>
      </c>
      <c r="C143" s="11" t="s">
        <v>434</v>
      </c>
      <c r="D143" s="11" t="s">
        <v>36</v>
      </c>
      <c r="E143" s="11" t="s">
        <v>190</v>
      </c>
      <c r="F143" s="11" t="s">
        <v>435</v>
      </c>
      <c r="G143" s="16" t="s">
        <v>49</v>
      </c>
      <c r="H143" s="16" t="s">
        <v>49</v>
      </c>
      <c r="I143" s="16"/>
      <c r="J143" s="11" t="s">
        <v>68</v>
      </c>
      <c r="K143" s="11" t="s">
        <v>75</v>
      </c>
      <c r="L143" s="16"/>
      <c r="M143" s="16"/>
      <c r="N143" s="16"/>
      <c r="O143" s="16"/>
      <c r="P143" s="16"/>
      <c r="Q143" s="13"/>
      <c r="R143" s="30" t="s">
        <v>51</v>
      </c>
      <c r="T143" s="65"/>
    </row>
    <row r="144" spans="1:20" ht="20">
      <c r="A144" s="17">
        <v>4.41</v>
      </c>
      <c r="B144" s="14" t="s">
        <v>335</v>
      </c>
      <c r="C144" s="11" t="s">
        <v>436</v>
      </c>
      <c r="D144" s="11" t="s">
        <v>36</v>
      </c>
      <c r="E144" s="11" t="s">
        <v>190</v>
      </c>
      <c r="F144" s="11" t="s">
        <v>437</v>
      </c>
      <c r="G144" s="16" t="s">
        <v>49</v>
      </c>
      <c r="H144" s="16" t="s">
        <v>49</v>
      </c>
      <c r="I144" s="16"/>
      <c r="J144" s="11" t="s">
        <v>68</v>
      </c>
      <c r="K144" s="11" t="s">
        <v>75</v>
      </c>
      <c r="L144" s="16" t="s">
        <v>438</v>
      </c>
      <c r="M144" s="16"/>
      <c r="N144" s="16"/>
      <c r="O144" s="16"/>
      <c r="P144" s="16"/>
      <c r="Q144" s="13"/>
      <c r="R144" s="30" t="s">
        <v>41</v>
      </c>
      <c r="T144" s="65" t="s">
        <v>69</v>
      </c>
    </row>
    <row r="145" spans="1:20" ht="20">
      <c r="A145" s="17">
        <v>4.42</v>
      </c>
      <c r="B145" s="14" t="s">
        <v>335</v>
      </c>
      <c r="C145" s="11" t="s">
        <v>439</v>
      </c>
      <c r="D145" s="11" t="s">
        <v>36</v>
      </c>
      <c r="E145" s="11" t="s">
        <v>190</v>
      </c>
      <c r="F145" s="11" t="s">
        <v>440</v>
      </c>
      <c r="G145" s="16" t="s">
        <v>38</v>
      </c>
      <c r="H145" s="16" t="s">
        <v>38</v>
      </c>
      <c r="I145" s="16"/>
      <c r="J145" s="11" t="s">
        <v>112</v>
      </c>
      <c r="K145" s="11" t="s">
        <v>75</v>
      </c>
      <c r="L145" s="16" t="s">
        <v>441</v>
      </c>
      <c r="M145" s="16"/>
      <c r="N145" s="16"/>
      <c r="O145" s="16"/>
      <c r="P145" s="16"/>
      <c r="Q145" s="13"/>
      <c r="R145" s="30" t="s">
        <v>51</v>
      </c>
      <c r="T145" s="65"/>
    </row>
    <row r="146" spans="1:20" ht="20">
      <c r="A146" s="17">
        <v>4.43</v>
      </c>
      <c r="B146" s="14" t="s">
        <v>335</v>
      </c>
      <c r="C146" s="11" t="s">
        <v>442</v>
      </c>
      <c r="D146" s="11" t="s">
        <v>36</v>
      </c>
      <c r="E146" s="11" t="s">
        <v>190</v>
      </c>
      <c r="F146" s="11" t="s">
        <v>443</v>
      </c>
      <c r="G146" s="16" t="s">
        <v>38</v>
      </c>
      <c r="H146" s="16" t="s">
        <v>38</v>
      </c>
      <c r="I146" s="16"/>
      <c r="J146" s="11" t="s">
        <v>68</v>
      </c>
      <c r="K146" s="11" t="s">
        <v>75</v>
      </c>
      <c r="L146" s="16" t="s">
        <v>444</v>
      </c>
      <c r="M146" s="16"/>
      <c r="N146" s="16"/>
      <c r="O146" s="16"/>
      <c r="P146" s="16"/>
      <c r="Q146" s="13"/>
      <c r="R146" s="30" t="s">
        <v>51</v>
      </c>
      <c r="T146" s="65"/>
    </row>
    <row r="147" spans="1:20" ht="20">
      <c r="A147" s="17">
        <v>4.4400000000000004</v>
      </c>
      <c r="B147" s="14" t="s">
        <v>335</v>
      </c>
      <c r="C147" s="11" t="s">
        <v>445</v>
      </c>
      <c r="D147" s="11" t="s">
        <v>36</v>
      </c>
      <c r="E147" s="11" t="s">
        <v>190</v>
      </c>
      <c r="F147" s="11" t="s">
        <v>446</v>
      </c>
      <c r="G147" s="16" t="s">
        <v>49</v>
      </c>
      <c r="H147" s="16" t="s">
        <v>38</v>
      </c>
      <c r="I147" s="16"/>
      <c r="J147" s="11" t="s">
        <v>112</v>
      </c>
      <c r="K147" s="11" t="s">
        <v>75</v>
      </c>
      <c r="L147" s="16" t="s">
        <v>447</v>
      </c>
      <c r="M147" s="16"/>
      <c r="N147" s="16"/>
      <c r="O147" s="16"/>
      <c r="P147" s="16"/>
      <c r="Q147" s="13"/>
      <c r="R147" s="30" t="s">
        <v>51</v>
      </c>
      <c r="T147" s="65"/>
    </row>
    <row r="148" spans="1:20" ht="20">
      <c r="A148" s="17">
        <v>4.45</v>
      </c>
      <c r="B148" s="14" t="s">
        <v>335</v>
      </c>
      <c r="C148" s="11" t="s">
        <v>448</v>
      </c>
      <c r="D148" s="11" t="s">
        <v>36</v>
      </c>
      <c r="E148" s="11" t="s">
        <v>190</v>
      </c>
      <c r="F148" s="11" t="s">
        <v>449</v>
      </c>
      <c r="G148" s="16" t="s">
        <v>49</v>
      </c>
      <c r="H148" s="15" t="s">
        <v>49</v>
      </c>
      <c r="I148" s="15"/>
      <c r="J148" s="15" t="s">
        <v>112</v>
      </c>
      <c r="K148" s="11" t="s">
        <v>75</v>
      </c>
      <c r="L148" s="16" t="s">
        <v>450</v>
      </c>
      <c r="M148" s="16"/>
      <c r="N148" s="16"/>
      <c r="O148" s="16"/>
      <c r="P148" s="16"/>
      <c r="Q148" s="13"/>
      <c r="R148" s="30" t="s">
        <v>51</v>
      </c>
      <c r="T148" s="65"/>
    </row>
    <row r="149" spans="1:20" ht="40">
      <c r="A149" s="17">
        <v>5</v>
      </c>
      <c r="B149" s="14" t="s">
        <v>451</v>
      </c>
      <c r="C149" s="11" t="s">
        <v>196</v>
      </c>
      <c r="D149" s="11" t="s">
        <v>36</v>
      </c>
      <c r="E149" s="11" t="s">
        <v>36</v>
      </c>
      <c r="F149" s="11" t="s">
        <v>452</v>
      </c>
      <c r="G149" s="16" t="s">
        <v>38</v>
      </c>
      <c r="H149" s="16" t="s">
        <v>38</v>
      </c>
      <c r="I149" s="16"/>
      <c r="J149" s="11" t="s">
        <v>39</v>
      </c>
      <c r="K149" s="11" t="s">
        <v>40</v>
      </c>
      <c r="L149" s="16"/>
      <c r="M149" s="16" t="s">
        <v>185</v>
      </c>
      <c r="N149" s="16"/>
      <c r="O149" s="16"/>
      <c r="P149" s="16"/>
      <c r="Q149" s="13"/>
      <c r="R149" s="30" t="s">
        <v>51</v>
      </c>
      <c r="T149" s="65"/>
    </row>
    <row r="150" spans="1:20" ht="40">
      <c r="A150" s="17">
        <v>5.01</v>
      </c>
      <c r="B150" s="14" t="s">
        <v>451</v>
      </c>
      <c r="C150" s="11" t="s">
        <v>197</v>
      </c>
      <c r="D150" s="11" t="s">
        <v>36</v>
      </c>
      <c r="E150" s="11" t="s">
        <v>36</v>
      </c>
      <c r="F150" s="11" t="s">
        <v>187</v>
      </c>
      <c r="G150" s="16" t="s">
        <v>38</v>
      </c>
      <c r="H150" s="16" t="s">
        <v>38</v>
      </c>
      <c r="I150" s="16"/>
      <c r="J150" s="11" t="s">
        <v>39</v>
      </c>
      <c r="K150" s="11" t="s">
        <v>40</v>
      </c>
      <c r="L150" s="16"/>
      <c r="M150" s="16" t="s">
        <v>188</v>
      </c>
      <c r="N150" s="16"/>
      <c r="O150" s="16"/>
      <c r="P150" s="16"/>
      <c r="Q150" s="13"/>
      <c r="R150" s="30" t="s">
        <v>51</v>
      </c>
      <c r="T150" s="65"/>
    </row>
    <row r="151" spans="1:20" ht="30">
      <c r="A151" s="17">
        <v>5.0199999999999996</v>
      </c>
      <c r="B151" s="14" t="s">
        <v>451</v>
      </c>
      <c r="C151" s="11" t="s">
        <v>453</v>
      </c>
      <c r="D151" s="11" t="s">
        <v>36</v>
      </c>
      <c r="E151" s="11" t="s">
        <v>36</v>
      </c>
      <c r="F151" s="11" t="s">
        <v>454</v>
      </c>
      <c r="G151" s="16" t="s">
        <v>49</v>
      </c>
      <c r="H151" s="16" t="s">
        <v>38</v>
      </c>
      <c r="I151" s="16"/>
      <c r="J151" s="11" t="s">
        <v>455</v>
      </c>
      <c r="K151" s="11" t="s">
        <v>40</v>
      </c>
      <c r="L151" s="16" t="s">
        <v>456</v>
      </c>
      <c r="M151" s="16"/>
      <c r="N151" s="16"/>
      <c r="O151" s="16"/>
      <c r="P151" s="16"/>
      <c r="Q151" s="13"/>
      <c r="R151" s="30" t="s">
        <v>92</v>
      </c>
      <c r="T151" s="65"/>
    </row>
    <row r="152" spans="1:20" ht="20">
      <c r="A152" s="17">
        <v>5.03</v>
      </c>
      <c r="B152" s="14" t="s">
        <v>451</v>
      </c>
      <c r="C152" s="11" t="s">
        <v>457</v>
      </c>
      <c r="D152" s="11" t="s">
        <v>36</v>
      </c>
      <c r="E152" s="11" t="s">
        <v>36</v>
      </c>
      <c r="F152" s="11" t="s">
        <v>458</v>
      </c>
      <c r="G152" s="16" t="s">
        <v>38</v>
      </c>
      <c r="H152" s="16" t="s">
        <v>38</v>
      </c>
      <c r="I152" s="16"/>
      <c r="J152" s="11" t="s">
        <v>39</v>
      </c>
      <c r="K152" s="11" t="s">
        <v>40</v>
      </c>
      <c r="L152" s="16"/>
      <c r="M152" s="16"/>
      <c r="N152" s="16"/>
      <c r="O152" s="16"/>
      <c r="P152" s="16"/>
      <c r="Q152" s="13"/>
      <c r="R152" s="30" t="s">
        <v>92</v>
      </c>
      <c r="T152" s="65"/>
    </row>
    <row r="153" spans="1:20" ht="20">
      <c r="A153" s="17">
        <v>5.04</v>
      </c>
      <c r="B153" s="14" t="s">
        <v>451</v>
      </c>
      <c r="C153" s="24" t="s">
        <v>459</v>
      </c>
      <c r="D153" s="11" t="s">
        <v>36</v>
      </c>
      <c r="E153" s="11" t="s">
        <v>36</v>
      </c>
      <c r="F153" s="11" t="s">
        <v>460</v>
      </c>
      <c r="G153" s="16" t="s">
        <v>38</v>
      </c>
      <c r="H153" s="16" t="s">
        <v>38</v>
      </c>
      <c r="I153" s="16"/>
      <c r="J153" s="11" t="s">
        <v>39</v>
      </c>
      <c r="K153" s="11" t="s">
        <v>40</v>
      </c>
      <c r="L153" s="16"/>
      <c r="M153" s="16"/>
      <c r="N153" s="16"/>
      <c r="O153" s="16"/>
      <c r="P153" s="16"/>
      <c r="Q153" s="13"/>
      <c r="R153" s="30" t="s">
        <v>92</v>
      </c>
      <c r="T153" s="65"/>
    </row>
    <row r="154" spans="1:20" ht="20">
      <c r="A154" s="17">
        <v>5.05</v>
      </c>
      <c r="B154" s="14" t="s">
        <v>451</v>
      </c>
      <c r="C154" s="24" t="s">
        <v>461</v>
      </c>
      <c r="D154" s="11" t="s">
        <v>36</v>
      </c>
      <c r="E154" s="11" t="s">
        <v>36</v>
      </c>
      <c r="F154" s="11" t="s">
        <v>462</v>
      </c>
      <c r="G154" s="16" t="s">
        <v>38</v>
      </c>
      <c r="H154" s="16" t="s">
        <v>38</v>
      </c>
      <c r="I154" s="16"/>
      <c r="J154" s="11" t="s">
        <v>112</v>
      </c>
      <c r="K154" s="11" t="s">
        <v>40</v>
      </c>
      <c r="L154" s="16"/>
      <c r="M154" s="16"/>
      <c r="N154" s="16"/>
      <c r="O154" s="16"/>
      <c r="P154" s="16"/>
      <c r="Q154" s="13"/>
      <c r="R154" s="30" t="s">
        <v>92</v>
      </c>
      <c r="T154" s="65"/>
    </row>
    <row r="155" spans="1:20" ht="40">
      <c r="A155" s="17">
        <v>5.0599999999999996</v>
      </c>
      <c r="B155" s="14" t="s">
        <v>451</v>
      </c>
      <c r="C155" s="11" t="s">
        <v>463</v>
      </c>
      <c r="D155" s="11" t="s">
        <v>36</v>
      </c>
      <c r="E155" s="11" t="s">
        <v>36</v>
      </c>
      <c r="F155" s="11" t="s">
        <v>464</v>
      </c>
      <c r="G155" s="16" t="s">
        <v>38</v>
      </c>
      <c r="H155" s="16" t="s">
        <v>38</v>
      </c>
      <c r="I155" s="16"/>
      <c r="J155" s="11" t="s">
        <v>112</v>
      </c>
      <c r="K155" s="11" t="s">
        <v>75</v>
      </c>
      <c r="L155" s="16"/>
      <c r="M155" s="16"/>
      <c r="N155" s="16"/>
      <c r="O155" s="16"/>
      <c r="P155" s="16"/>
      <c r="Q155" s="13"/>
      <c r="R155" s="30" t="s">
        <v>51</v>
      </c>
      <c r="T155" s="65"/>
    </row>
    <row r="156" spans="1:20" ht="20">
      <c r="A156" s="17">
        <v>5.07</v>
      </c>
      <c r="B156" s="14" t="s">
        <v>451</v>
      </c>
      <c r="C156" s="11" t="s">
        <v>465</v>
      </c>
      <c r="D156" s="11" t="s">
        <v>36</v>
      </c>
      <c r="E156" s="11" t="s">
        <v>36</v>
      </c>
      <c r="F156" s="11" t="s">
        <v>466</v>
      </c>
      <c r="G156" s="16" t="s">
        <v>49</v>
      </c>
      <c r="H156" s="15" t="s">
        <v>38</v>
      </c>
      <c r="I156" s="15"/>
      <c r="J156" s="15" t="s">
        <v>112</v>
      </c>
      <c r="K156" s="11" t="s">
        <v>40</v>
      </c>
      <c r="L156" s="16"/>
      <c r="M156" s="16"/>
      <c r="N156" s="16"/>
      <c r="O156" s="16"/>
      <c r="P156" s="16"/>
      <c r="Q156" s="13"/>
      <c r="R156" s="30" t="s">
        <v>41</v>
      </c>
      <c r="T156" s="65" t="s">
        <v>64</v>
      </c>
    </row>
    <row r="157" spans="1:20" ht="50">
      <c r="A157" s="17">
        <v>5.08</v>
      </c>
      <c r="B157" s="14" t="s">
        <v>451</v>
      </c>
      <c r="C157" s="11" t="s">
        <v>467</v>
      </c>
      <c r="D157" s="11" t="s">
        <v>36</v>
      </c>
      <c r="E157" s="11" t="s">
        <v>36</v>
      </c>
      <c r="F157" s="11" t="s">
        <v>468</v>
      </c>
      <c r="G157" s="16" t="s">
        <v>38</v>
      </c>
      <c r="H157" s="16" t="s">
        <v>38</v>
      </c>
      <c r="I157" s="16"/>
      <c r="J157" s="11" t="s">
        <v>112</v>
      </c>
      <c r="K157" s="11" t="s">
        <v>75</v>
      </c>
      <c r="L157" s="16"/>
      <c r="M157" s="16"/>
      <c r="N157" s="16"/>
      <c r="O157" s="16"/>
      <c r="P157" s="16"/>
      <c r="Q157" s="13"/>
      <c r="R157" s="30" t="s">
        <v>41</v>
      </c>
      <c r="S157" s="75"/>
      <c r="T157" s="65" t="s">
        <v>69</v>
      </c>
    </row>
    <row r="158" spans="1:20" ht="30">
      <c r="A158" s="25">
        <v>5.09</v>
      </c>
      <c r="B158" s="12" t="s">
        <v>451</v>
      </c>
      <c r="C158" s="12" t="s">
        <v>469</v>
      </c>
      <c r="D158" s="12" t="s">
        <v>36</v>
      </c>
      <c r="E158" s="12" t="s">
        <v>190</v>
      </c>
      <c r="F158" s="12" t="s">
        <v>470</v>
      </c>
      <c r="G158" s="12" t="s">
        <v>49</v>
      </c>
      <c r="H158" s="12" t="s">
        <v>38</v>
      </c>
      <c r="I158" s="12"/>
      <c r="J158" s="12" t="s">
        <v>112</v>
      </c>
      <c r="K158" s="12" t="s">
        <v>75</v>
      </c>
      <c r="L158" s="12"/>
      <c r="M158" s="12"/>
      <c r="N158" s="12"/>
      <c r="O158" s="12"/>
      <c r="P158" s="12"/>
      <c r="Q158" s="13"/>
      <c r="R158" s="30" t="s">
        <v>41</v>
      </c>
      <c r="S158" s="75"/>
      <c r="T158" s="65" t="s">
        <v>64</v>
      </c>
    </row>
    <row r="159" spans="1:20"/>
    <row r="160" spans="1:2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A1:T158" xr:uid="{00000000-0001-0000-0100-000000000000}"/>
  <phoneticPr fontId="17" type="noConversion"/>
  <dataValidations count="1">
    <dataValidation type="list" allowBlank="1" showInputMessage="1" showErrorMessage="1" sqref="R2:R158" xr:uid="{4749C37A-7CCB-4089-8F00-17D68A0E9B7F}">
      <formula1>"Agree, Remove, Change"</formula1>
    </dataValidation>
  </dataValidations>
  <pageMargins left="0.25" right="0.25" top="0.75" bottom="0.75" header="0.3" footer="0.3"/>
  <pageSetup paperSize="9" scale="49" fitToHeight="0" orientation="landscape" r:id="rId1"/>
  <headerFooter>
    <oddHeader>&amp;CEN
Annex II</oddHeader>
    <oddFooter>&amp;C&amp;P</oddFooter>
  </headerFooter>
  <rowBreaks count="5" manualBreakCount="5">
    <brk id="46" max="15" man="1"/>
    <brk id="52" max="15" man="1"/>
    <brk id="76" max="15" man="1"/>
    <brk id="102" max="15" man="1"/>
    <brk id="148"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6DB0383-0152-407A-BC2F-4CF15AAD8225}">
          <x14:formula1>
            <xm:f>Note!$D$18:$D$24</xm:f>
          </x14:formula1>
          <xm:sqref>T2:T1048576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2999-F18E-4217-827E-C93A5277BD96}">
  <dimension ref="A1:K17"/>
  <sheetViews>
    <sheetView zoomScale="85" zoomScaleNormal="85" workbookViewId="0"/>
  </sheetViews>
  <sheetFormatPr defaultRowHeight="14.5"/>
  <cols>
    <col min="1" max="1" width="13.1796875" bestFit="1" customWidth="1"/>
    <col min="2" max="2" width="32.90625" bestFit="1" customWidth="1"/>
    <col min="4" max="4" width="13.1796875" bestFit="1" customWidth="1"/>
    <col min="5" max="5" width="16.90625" bestFit="1" customWidth="1"/>
    <col min="6" max="6" width="16.90625" customWidth="1"/>
    <col min="7" max="7" width="13.1796875" bestFit="1" customWidth="1"/>
    <col min="8" max="8" width="35.1796875" bestFit="1" customWidth="1"/>
    <col min="10" max="10" width="13.1796875" bestFit="1" customWidth="1"/>
    <col min="11" max="11" width="32.90625" bestFit="1" customWidth="1"/>
  </cols>
  <sheetData>
    <row r="1" spans="1:11">
      <c r="A1" s="22" t="s">
        <v>519</v>
      </c>
      <c r="D1" s="22" t="s">
        <v>521</v>
      </c>
      <c r="G1" s="22" t="s">
        <v>522</v>
      </c>
      <c r="J1" s="22" t="s">
        <v>523</v>
      </c>
    </row>
    <row r="2" spans="1:11">
      <c r="A2" s="81" t="s">
        <v>17</v>
      </c>
      <c r="B2" t="s">
        <v>34</v>
      </c>
      <c r="D2" s="81" t="s">
        <v>17</v>
      </c>
      <c r="E2" t="s">
        <v>8</v>
      </c>
      <c r="G2" s="81" t="s">
        <v>17</v>
      </c>
      <c r="H2" t="s">
        <v>335</v>
      </c>
      <c r="J2" s="81" t="s">
        <v>17</v>
      </c>
      <c r="K2" t="s">
        <v>451</v>
      </c>
    </row>
    <row r="4" spans="1:11">
      <c r="A4" s="81" t="s">
        <v>498</v>
      </c>
      <c r="B4" t="s">
        <v>500</v>
      </c>
      <c r="D4" s="81" t="s">
        <v>498</v>
      </c>
      <c r="E4" t="s">
        <v>500</v>
      </c>
      <c r="G4" s="81" t="s">
        <v>498</v>
      </c>
      <c r="H4" t="s">
        <v>500</v>
      </c>
      <c r="J4" s="81" t="s">
        <v>498</v>
      </c>
      <c r="K4" t="s">
        <v>500</v>
      </c>
    </row>
    <row r="5" spans="1:11">
      <c r="A5" s="82" t="s">
        <v>51</v>
      </c>
      <c r="B5" s="83">
        <v>25</v>
      </c>
      <c r="D5" s="82" t="s">
        <v>51</v>
      </c>
      <c r="E5" s="83">
        <v>28</v>
      </c>
      <c r="F5" s="83"/>
      <c r="G5" s="82" t="s">
        <v>51</v>
      </c>
      <c r="H5" s="83">
        <v>37</v>
      </c>
      <c r="J5" s="82" t="s">
        <v>51</v>
      </c>
      <c r="K5" s="83">
        <v>3</v>
      </c>
    </row>
    <row r="6" spans="1:11">
      <c r="A6" s="82" t="s">
        <v>41</v>
      </c>
      <c r="B6" s="83">
        <v>11</v>
      </c>
      <c r="D6" s="82" t="s">
        <v>41</v>
      </c>
      <c r="E6" s="83">
        <v>21</v>
      </c>
      <c r="F6" s="83"/>
      <c r="G6" s="82" t="s">
        <v>41</v>
      </c>
      <c r="H6" s="83">
        <v>9</v>
      </c>
      <c r="J6" s="82" t="s">
        <v>41</v>
      </c>
      <c r="K6" s="83">
        <v>3</v>
      </c>
    </row>
    <row r="7" spans="1:11">
      <c r="A7" s="82" t="s">
        <v>92</v>
      </c>
      <c r="B7" s="83">
        <v>9</v>
      </c>
      <c r="D7" s="82" t="s">
        <v>92</v>
      </c>
      <c r="E7" s="83">
        <v>1</v>
      </c>
      <c r="F7" s="83"/>
      <c r="G7" s="82" t="s">
        <v>499</v>
      </c>
      <c r="H7" s="83">
        <v>46</v>
      </c>
      <c r="J7" s="82" t="s">
        <v>92</v>
      </c>
      <c r="K7" s="83">
        <v>4</v>
      </c>
    </row>
    <row r="8" spans="1:11">
      <c r="A8" s="82" t="s">
        <v>499</v>
      </c>
      <c r="B8" s="83">
        <v>45</v>
      </c>
      <c r="D8" s="82" t="s">
        <v>499</v>
      </c>
      <c r="E8" s="83">
        <v>50</v>
      </c>
      <c r="F8" s="83"/>
      <c r="J8" s="82" t="s">
        <v>499</v>
      </c>
      <c r="K8" s="83">
        <v>10</v>
      </c>
    </row>
    <row r="9" spans="1:11">
      <c r="F9" s="83"/>
    </row>
    <row r="10" spans="1:11">
      <c r="A10" s="22" t="s">
        <v>520</v>
      </c>
      <c r="F10" s="83"/>
    </row>
    <row r="11" spans="1:11">
      <c r="A11" s="81" t="s">
        <v>17</v>
      </c>
      <c r="B11" t="s">
        <v>451</v>
      </c>
      <c r="F11" s="83"/>
      <c r="G11" s="83"/>
      <c r="H11" s="83"/>
    </row>
    <row r="12" spans="1:11">
      <c r="F12" s="83"/>
      <c r="G12" s="83"/>
      <c r="H12" s="83"/>
    </row>
    <row r="13" spans="1:11">
      <c r="A13" s="81" t="s">
        <v>498</v>
      </c>
      <c r="B13" t="s">
        <v>500</v>
      </c>
      <c r="F13" s="83"/>
      <c r="G13" s="83"/>
      <c r="H13" s="83"/>
    </row>
    <row r="14" spans="1:11">
      <c r="A14" s="82" t="s">
        <v>51</v>
      </c>
      <c r="B14" s="83">
        <v>3</v>
      </c>
    </row>
    <row r="15" spans="1:11">
      <c r="A15" s="82" t="s">
        <v>41</v>
      </c>
      <c r="B15" s="83">
        <v>3</v>
      </c>
    </row>
    <row r="16" spans="1:11">
      <c r="A16" s="82" t="s">
        <v>92</v>
      </c>
      <c r="B16" s="83">
        <v>4</v>
      </c>
    </row>
    <row r="17" spans="1:2">
      <c r="A17" s="82" t="s">
        <v>499</v>
      </c>
      <c r="B17" s="83">
        <v>10</v>
      </c>
    </row>
  </sheetData>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B5AB27EDFA1C45805DFB6930B4B8DC" ma:contentTypeVersion="18" ma:contentTypeDescription="Create a new document." ma:contentTypeScope="" ma:versionID="677f95de4eaa1b2cf29838356bbdbbe7">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0c5c7a0da4f8afc0f0582f71ab772845"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3ce68b5-6cf3-475f-b0ec-2f768a24b4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da829b9-84ba-45ba-a4bd-f7f27922ebb4}" ma:internalName="TaxCatchAll" ma:showField="CatchAllData" ma:web="54d2d7f5-8115-4a2c-b90d-ece8f1c74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lcf76f155ced4ddcb4097134ff3c332f xmlns="07035d10-f873-4f8d-a253-aeb0d3b2c69c">
      <Terms xmlns="http://schemas.microsoft.com/office/infopath/2007/PartnerControls"/>
    </lcf76f155ced4ddcb4097134ff3c332f>
    <TaxCatchAll xmlns="54d2d7f5-8115-4a2c-b90d-ece8f1c74856" xsi:nil="true"/>
  </documentManagement>
</p:properties>
</file>

<file path=customXml/itemProps1.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2.xml><?xml version="1.0" encoding="utf-8"?>
<ds:datastoreItem xmlns:ds="http://schemas.openxmlformats.org/officeDocument/2006/customXml" ds:itemID="{8AD7C313-5EDD-4538-9916-B8CD38A57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5C38BA-CBAF-4A01-A8E6-15F41D3CC465}">
  <ds:schemaRefs>
    <ds:schemaRef ds:uri="http://purl.org/dc/elements/1.1/"/>
    <ds:schemaRef ds:uri="http://purl.org/dc/dcmitype/"/>
    <ds:schemaRef ds:uri="http://schemas.microsoft.com/office/2006/metadata/properties"/>
    <ds:schemaRef ds:uri="54d2d7f5-8115-4a2c-b90d-ece8f1c74856"/>
    <ds:schemaRef ds:uri="http://purl.org/dc/terms/"/>
    <ds:schemaRef ds:uri="http://schemas.microsoft.com/office/2006/documentManagement/types"/>
    <ds:schemaRef ds:uri="07035d10-f873-4f8d-a253-aeb0d3b2c69c"/>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 GACS Vs BlinkS</vt:lpstr>
      <vt:lpstr>Note</vt:lpstr>
      <vt:lpstr>Data glossary</vt:lpstr>
      <vt:lpstr>Summary</vt:lpstr>
      <vt:lpstr>'Data 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2022-09-07T08:09:11Z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ediaServiceImageTags">
    <vt:lpwstr/>
  </property>
</Properties>
</file>